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58-1.2 від 11.11.2021\"/>
    </mc:Choice>
  </mc:AlternateContent>
  <bookViews>
    <workbookView xWindow="0" yWindow="0" windowWidth="20610" windowHeight="11430"/>
  </bookViews>
  <sheets>
    <sheet name="Аркуш1" sheetId="1" r:id="rId1"/>
  </sheets>
  <definedNames>
    <definedName name="_xlnm.Print_Area" localSheetId="0">Аркуш1!$A$1:$Q$29</definedName>
  </definedNames>
  <calcPr calcId="152511"/>
</workbook>
</file>

<file path=xl/calcChain.xml><?xml version="1.0" encoding="utf-8"?>
<calcChain xmlns="http://schemas.openxmlformats.org/spreadsheetml/2006/main">
  <c r="Q25" i="1" l="1"/>
  <c r="Q23" i="1"/>
  <c r="Q22" i="1"/>
  <c r="Q21" i="1"/>
  <c r="Q20" i="1"/>
  <c r="Q19" i="1"/>
  <c r="Q18" i="1"/>
  <c r="Q17" i="1"/>
</calcChain>
</file>

<file path=xl/sharedStrings.xml><?xml version="1.0" encoding="utf-8"?>
<sst xmlns="http://schemas.openxmlformats.org/spreadsheetml/2006/main" count="67" uniqueCount="57">
  <si>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</si>
  <si>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</si>
  <si>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</si>
  <si>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</si>
  <si>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</si>
  <si>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</si>
  <si>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</si>
  <si>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</si>
  <si>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</si>
  <si>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</si>
  <si>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</si>
  <si>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</si>
  <si>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</si>
  <si>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</si>
  <si>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</si>
  <si>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</si>
  <si>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</si>
  <si>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</si>
  <si>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</si>
  <si>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</si>
  <si>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</si>
  <si>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</si>
  <si>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</si>
  <si>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</si>
  <si>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</si>
  <si>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 розпорядження голови</t>
  </si>
  <si>
    <t>Боратинської сільської ради</t>
  </si>
  <si>
    <t>капітальні видатки за рахунок коштів, що передаються із загального фонду до бюджету розвитку (спеціального фонду)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</si>
  <si>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</si>
  <si>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</si>
  <si>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</si>
  <si>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>додаток 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</si>
  <si>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</si>
  <si>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</si>
  <si>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</si>
  <si>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</si>
  <si>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</si>
  <si>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</si>
  <si>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</si>
  <si>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</si>
  <si>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0116030</t>
  </si>
  <si>
    <t>6030</t>
  </si>
  <si>
    <t>0620</t>
  </si>
  <si>
    <t>Організація благоустрою населених пунктів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</si>
  <si>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</si>
  <si>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</si>
  <si>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</si>
  <si>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</si>
  <si>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</si>
  <si>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</si>
  <si>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</si>
  <si>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</si>
  <si>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</si>
  <si>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</si>
  <si>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0443</t>
  </si>
  <si>
    <t>Будівництво-1 об`єктів житлово-комунального господарства</t>
  </si>
  <si>
    <t>від 11.11.2021 № 158/1.2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</si>
</sst>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4" fillId="0" borderId="0"/>
    <xf numFmtId="0" fontId="8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left"/>
    </xf>
    <xf numFmtId="0" fontId="7" fillId="0" borderId="0" xfId="5" applyFont="1" applyFill="1" applyAlignment="1">
      <alignment vertical="center"/>
    </xf>
    <xf numFmtId="0" fontId="8" fillId="0" borderId="0" xfId="1" applyFill="1"/>
    <xf numFmtId="0" fontId="8" fillId="0" borderId="0" xfId="3"/>
    <xf numFmtId="0" fontId="7" fillId="0" borderId="0" xfId="4" applyNumberFormat="1" applyFont="1" applyFill="1" applyBorder="1" applyAlignment="1" applyProtection="1">
      <alignment vertical="center"/>
    </xf>
    <xf numFmtId="0" fontId="2" fillId="2" borderId="0" xfId="0" applyFont="1" applyFill="1" applyAlignment="1"/>
    <xf numFmtId="0" fontId="9" fillId="2" borderId="0" xfId="0" applyFont="1" applyFill="1"/>
    <xf numFmtId="0" fontId="5" fillId="2" borderId="2" xfId="2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3" borderId="2" xfId="0" applyFill="1" applyBorder="1" applyAlignment="1">
      <alignment horizontal="center" vertical="center" wrapText="1"/>
    </xf>
    <xf numFmtId="0" fontId="10" fillId="3" borderId="2" xfId="0" quotePrefix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4" fontId="10" fillId="3" borderId="2" xfId="0" quotePrefix="1" applyNumberFormat="1" applyFont="1" applyFill="1" applyBorder="1" applyAlignment="1">
      <alignment vertical="center" wrapText="1"/>
    </xf>
    <xf numFmtId="4" fontId="10" fillId="3" borderId="2" xfId="0" applyNumberFormat="1" applyFont="1" applyFill="1" applyBorder="1" applyAlignment="1">
      <alignment vertical="center" wrapText="1"/>
    </xf>
    <xf numFmtId="0" fontId="0" fillId="3" borderId="2" xfId="0" quotePrefix="1" applyFill="1" applyBorder="1" applyAlignment="1">
      <alignment horizontal="center" vertical="center" wrapText="1"/>
    </xf>
    <xf numFmtId="4" fontId="0" fillId="3" borderId="2" xfId="0" quotePrefix="1" applyNumberFormat="1" applyFill="1" applyBorder="1" applyAlignment="1">
      <alignment horizontal="center" vertical="center" wrapText="1"/>
    </xf>
    <xf numFmtId="4" fontId="0" fillId="3" borderId="2" xfId="0" quotePrefix="1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0" fontId="7" fillId="0" borderId="0" xfId="5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Звичайний" xfId="0" builtinId="0"/>
    <cellStyle name="Звичайний 2" xfId="1"/>
    <cellStyle name="Звичайний 3" xfId="2"/>
    <cellStyle name="Обычный 2" xfId="3"/>
    <cellStyle name="Обычный_Лист1_1" xfId="4"/>
    <cellStyle name="Стиль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8" zoomScaleNormal="100" workbookViewId="0">
      <selection activeCell="P19" sqref="P19:P24"/>
    </sheetView>
  </sheetViews>
  <sheetFormatPr defaultRowHeight="12.75" x14ac:dyDescent="0.2"/>
  <cols>
    <col min="1" max="3" width="12.140625" style="1" customWidth="1"/>
    <col min="4" max="4" width="40.7109375" style="1" customWidth="1"/>
    <col min="5" max="11" width="13.7109375" style="1" customWidth="1"/>
    <col min="12" max="12" width="20.28515625" style="1" customWidth="1"/>
    <col min="13" max="16" width="13.7109375" style="1" customWidth="1"/>
    <col min="17" max="17" width="12.28515625" style="1" customWidth="1"/>
  </cols>
  <sheetData>
    <row r="1" spans="1:28" ht="15.75" x14ac:dyDescent="0.25">
      <c r="O1" s="15" t="s">
        <v>31</v>
      </c>
      <c r="P1" s="15"/>
      <c r="Q1" s="15"/>
    </row>
    <row r="2" spans="1:28" ht="15.75" x14ac:dyDescent="0.25">
      <c r="O2" s="15" t="s">
        <v>25</v>
      </c>
      <c r="P2" s="15"/>
      <c r="Q2" s="15"/>
    </row>
    <row r="3" spans="1:28" ht="15.75" x14ac:dyDescent="0.25">
      <c r="O3" s="15" t="s">
        <v>26</v>
      </c>
      <c r="P3" s="15"/>
      <c r="Q3" s="15"/>
    </row>
    <row r="4" spans="1:28" ht="15.75" x14ac:dyDescent="0.25">
      <c r="O4" s="15" t="s">
        <v>56</v>
      </c>
      <c r="P4" s="15"/>
      <c r="Q4" s="15"/>
    </row>
    <row r="6" spans="1:28" ht="18.75" x14ac:dyDescent="0.2">
      <c r="A6" s="28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10"/>
      <c r="S6" s="10"/>
      <c r="T6" s="10"/>
      <c r="U6" s="10"/>
      <c r="V6" s="11"/>
      <c r="W6" s="11"/>
      <c r="X6" s="12"/>
      <c r="Y6" s="12"/>
      <c r="Z6" s="12"/>
      <c r="AA6" s="12"/>
      <c r="AB6" s="12"/>
    </row>
    <row r="7" spans="1:28" ht="18.75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10"/>
      <c r="S7" s="28"/>
      <c r="T7" s="28"/>
      <c r="U7" s="13"/>
      <c r="V7" s="11"/>
      <c r="W7" s="11"/>
      <c r="X7" s="12"/>
      <c r="Y7" s="12"/>
      <c r="Z7" s="12"/>
      <c r="AA7" s="12"/>
      <c r="AB7" s="12"/>
    </row>
    <row r="8" spans="1:28" ht="18.75" x14ac:dyDescent="0.3">
      <c r="A8" s="29" t="s">
        <v>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14"/>
      <c r="S8" s="6"/>
    </row>
    <row r="9" spans="1:28" ht="18.75" x14ac:dyDescent="0.3">
      <c r="A9" s="29" t="s">
        <v>30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14"/>
      <c r="S9" s="6"/>
    </row>
    <row r="10" spans="1:28" x14ac:dyDescent="0.2">
      <c r="A10" s="2" t="s">
        <v>23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8" x14ac:dyDescent="0.2">
      <c r="A11" s="4" t="s">
        <v>24</v>
      </c>
      <c r="Q11" s="5" t="s">
        <v>1</v>
      </c>
    </row>
    <row r="12" spans="1:28" x14ac:dyDescent="0.2">
      <c r="A12" s="30" t="s">
        <v>2</v>
      </c>
      <c r="B12" s="30" t="s">
        <v>3</v>
      </c>
      <c r="C12" s="30" t="s">
        <v>4</v>
      </c>
      <c r="D12" s="31" t="s">
        <v>5</v>
      </c>
      <c r="E12" s="31" t="s">
        <v>6</v>
      </c>
      <c r="F12" s="31"/>
      <c r="G12" s="31"/>
      <c r="H12" s="31"/>
      <c r="I12" s="31"/>
      <c r="J12" s="31" t="s">
        <v>13</v>
      </c>
      <c r="K12" s="31"/>
      <c r="L12" s="31"/>
      <c r="M12" s="31"/>
      <c r="N12" s="31"/>
      <c r="O12" s="31"/>
      <c r="P12" s="31"/>
      <c r="Q12" s="31" t="s">
        <v>15</v>
      </c>
      <c r="R12" s="17"/>
    </row>
    <row r="13" spans="1:28" x14ac:dyDescent="0.2">
      <c r="A13" s="31"/>
      <c r="B13" s="31"/>
      <c r="C13" s="31"/>
      <c r="D13" s="31"/>
      <c r="E13" s="31" t="s">
        <v>7</v>
      </c>
      <c r="F13" s="31" t="s">
        <v>8</v>
      </c>
      <c r="G13" s="31" t="s">
        <v>9</v>
      </c>
      <c r="H13" s="31"/>
      <c r="I13" s="31" t="s">
        <v>12</v>
      </c>
      <c r="J13" s="31" t="s">
        <v>7</v>
      </c>
      <c r="K13" s="31" t="s">
        <v>14</v>
      </c>
      <c r="L13" s="16" t="s">
        <v>9</v>
      </c>
      <c r="M13" s="31" t="s">
        <v>8</v>
      </c>
      <c r="N13" s="31" t="s">
        <v>9</v>
      </c>
      <c r="O13" s="31"/>
      <c r="P13" s="31" t="s">
        <v>12</v>
      </c>
      <c r="Q13" s="31"/>
      <c r="R13" s="17"/>
    </row>
    <row r="14" spans="1:28" x14ac:dyDescent="0.2">
      <c r="A14" s="31"/>
      <c r="B14" s="31"/>
      <c r="C14" s="31"/>
      <c r="D14" s="31"/>
      <c r="E14" s="31"/>
      <c r="F14" s="31"/>
      <c r="G14" s="31" t="s">
        <v>10</v>
      </c>
      <c r="H14" s="31" t="s">
        <v>11</v>
      </c>
      <c r="I14" s="31"/>
      <c r="J14" s="31"/>
      <c r="K14" s="31"/>
      <c r="L14" s="32" t="s">
        <v>27</v>
      </c>
      <c r="M14" s="31"/>
      <c r="N14" s="31" t="s">
        <v>10</v>
      </c>
      <c r="O14" s="31" t="s">
        <v>11</v>
      </c>
      <c r="P14" s="31"/>
      <c r="Q14" s="31"/>
      <c r="R14" s="17"/>
    </row>
    <row r="15" spans="1:28" ht="73.5" customHeight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3"/>
      <c r="M15" s="31"/>
      <c r="N15" s="31"/>
      <c r="O15" s="31"/>
      <c r="P15" s="31"/>
      <c r="Q15" s="31"/>
      <c r="R15" s="17"/>
    </row>
    <row r="16" spans="1:28" x14ac:dyDescent="0.2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7"/>
    </row>
    <row r="17" spans="1:18" ht="21.75" customHeight="1" x14ac:dyDescent="0.2">
      <c r="A17" s="19" t="s">
        <v>16</v>
      </c>
      <c r="B17" s="20"/>
      <c r="C17" s="21"/>
      <c r="D17" s="22" t="s">
        <v>17</v>
      </c>
      <c r="E17" s="23">
        <v>1666320</v>
      </c>
      <c r="F17" s="23">
        <v>1641320</v>
      </c>
      <c r="G17" s="23">
        <v>0</v>
      </c>
      <c r="H17" s="23">
        <v>0</v>
      </c>
      <c r="I17" s="23">
        <v>25000</v>
      </c>
      <c r="J17" s="23">
        <v>-1796320</v>
      </c>
      <c r="K17" s="23">
        <v>-1796320</v>
      </c>
      <c r="L17" s="23">
        <v>-1666320</v>
      </c>
      <c r="M17" s="23">
        <v>0</v>
      </c>
      <c r="N17" s="23">
        <v>0</v>
      </c>
      <c r="O17" s="23">
        <v>0</v>
      </c>
      <c r="P17" s="23">
        <v>-1666320</v>
      </c>
      <c r="Q17" s="23">
        <f t="shared" ref="Q17:Q25" si="0">E17+J17</f>
        <v>-130000</v>
      </c>
      <c r="R17" s="17"/>
    </row>
    <row r="18" spans="1:18" ht="21.75" customHeight="1" x14ac:dyDescent="0.2">
      <c r="A18" s="19" t="s">
        <v>18</v>
      </c>
      <c r="B18" s="20"/>
      <c r="C18" s="21"/>
      <c r="D18" s="22" t="s">
        <v>17</v>
      </c>
      <c r="E18" s="23">
        <v>1666320</v>
      </c>
      <c r="F18" s="23">
        <v>1641320</v>
      </c>
      <c r="G18" s="23">
        <v>0</v>
      </c>
      <c r="H18" s="23">
        <v>0</v>
      </c>
      <c r="I18" s="23">
        <v>25000</v>
      </c>
      <c r="J18" s="23">
        <v>-1796320</v>
      </c>
      <c r="K18" s="23">
        <v>-1796320</v>
      </c>
      <c r="L18" s="23">
        <v>-1666320</v>
      </c>
      <c r="M18" s="23">
        <v>0</v>
      </c>
      <c r="N18" s="23">
        <v>0</v>
      </c>
      <c r="O18" s="23">
        <v>0</v>
      </c>
      <c r="P18" s="23">
        <v>-1666320</v>
      </c>
      <c r="Q18" s="23">
        <f t="shared" si="0"/>
        <v>-130000</v>
      </c>
      <c r="R18" s="17"/>
    </row>
    <row r="19" spans="1:18" ht="63.75" x14ac:dyDescent="0.2">
      <c r="A19" s="24" t="s">
        <v>32</v>
      </c>
      <c r="B19" s="24" t="s">
        <v>33</v>
      </c>
      <c r="C19" s="25" t="s">
        <v>34</v>
      </c>
      <c r="D19" s="26" t="s">
        <v>35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32000</v>
      </c>
      <c r="K19" s="27">
        <v>32000</v>
      </c>
      <c r="L19" s="27">
        <v>0</v>
      </c>
      <c r="M19" s="27">
        <v>0</v>
      </c>
      <c r="N19" s="27">
        <v>0</v>
      </c>
      <c r="O19" s="27">
        <v>0</v>
      </c>
      <c r="P19" s="27">
        <v>32000</v>
      </c>
      <c r="Q19" s="27">
        <f t="shared" si="0"/>
        <v>32000</v>
      </c>
      <c r="R19" s="17"/>
    </row>
    <row r="20" spans="1:18" ht="38.25" x14ac:dyDescent="0.2">
      <c r="A20" s="24" t="s">
        <v>36</v>
      </c>
      <c r="B20" s="24" t="s">
        <v>37</v>
      </c>
      <c r="C20" s="25" t="s">
        <v>38</v>
      </c>
      <c r="D20" s="26" t="s">
        <v>39</v>
      </c>
      <c r="E20" s="27">
        <v>1641320</v>
      </c>
      <c r="F20" s="27">
        <v>1641320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f t="shared" si="0"/>
        <v>1641320</v>
      </c>
      <c r="R20" s="17"/>
    </row>
    <row r="21" spans="1:18" ht="25.5" customHeight="1" x14ac:dyDescent="0.2">
      <c r="A21" s="24" t="s">
        <v>40</v>
      </c>
      <c r="B21" s="24" t="s">
        <v>41</v>
      </c>
      <c r="C21" s="25" t="s">
        <v>42</v>
      </c>
      <c r="D21" s="26" t="s">
        <v>43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50000</v>
      </c>
      <c r="K21" s="27">
        <v>50000</v>
      </c>
      <c r="L21" s="27">
        <v>0</v>
      </c>
      <c r="M21" s="27">
        <v>0</v>
      </c>
      <c r="N21" s="27">
        <v>0</v>
      </c>
      <c r="O21" s="27">
        <v>0</v>
      </c>
      <c r="P21" s="27">
        <v>50000</v>
      </c>
      <c r="Q21" s="27">
        <f t="shared" si="0"/>
        <v>50000</v>
      </c>
      <c r="R21" s="17"/>
    </row>
    <row r="22" spans="1:18" ht="76.5" x14ac:dyDescent="0.2">
      <c r="A22" s="24" t="s">
        <v>44</v>
      </c>
      <c r="B22" s="24" t="s">
        <v>45</v>
      </c>
      <c r="C22" s="25" t="s">
        <v>46</v>
      </c>
      <c r="D22" s="26" t="s">
        <v>47</v>
      </c>
      <c r="E22" s="27">
        <v>25000</v>
      </c>
      <c r="F22" s="27">
        <v>0</v>
      </c>
      <c r="G22" s="27">
        <v>0</v>
      </c>
      <c r="H22" s="27">
        <v>0</v>
      </c>
      <c r="I22" s="27">
        <v>25000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f t="shared" si="0"/>
        <v>25000</v>
      </c>
      <c r="R22" s="17"/>
    </row>
    <row r="23" spans="1:18" ht="25.5" x14ac:dyDescent="0.2">
      <c r="A23" s="24" t="s">
        <v>48</v>
      </c>
      <c r="B23" s="24" t="s">
        <v>49</v>
      </c>
      <c r="C23" s="25" t="s">
        <v>50</v>
      </c>
      <c r="D23" s="26" t="s">
        <v>51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-82000</v>
      </c>
      <c r="K23" s="27">
        <v>-82000</v>
      </c>
      <c r="L23" s="27">
        <v>0</v>
      </c>
      <c r="M23" s="27">
        <v>0</v>
      </c>
      <c r="N23" s="27">
        <v>0</v>
      </c>
      <c r="O23" s="27">
        <v>0</v>
      </c>
      <c r="P23" s="27">
        <v>-82000</v>
      </c>
      <c r="Q23" s="27">
        <f t="shared" si="0"/>
        <v>-82000</v>
      </c>
      <c r="R23" s="17"/>
    </row>
    <row r="24" spans="1:18" ht="25.5" x14ac:dyDescent="0.2">
      <c r="A24" s="24" t="s">
        <v>52</v>
      </c>
      <c r="B24" s="24" t="s">
        <v>53</v>
      </c>
      <c r="C24" s="25" t="s">
        <v>54</v>
      </c>
      <c r="D24" s="26" t="s">
        <v>55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-1796320</v>
      </c>
      <c r="K24" s="27">
        <v>-1796320</v>
      </c>
      <c r="L24" s="27">
        <v>-1666320</v>
      </c>
      <c r="M24" s="27">
        <v>0</v>
      </c>
      <c r="N24" s="27">
        <v>0</v>
      </c>
      <c r="O24" s="27">
        <v>0</v>
      </c>
      <c r="P24" s="27">
        <v>-1666320</v>
      </c>
      <c r="Q24" s="27">
        <v>-1666320</v>
      </c>
      <c r="R24" s="17"/>
    </row>
    <row r="25" spans="1:18" ht="23.25" customHeight="1" x14ac:dyDescent="0.2">
      <c r="A25" s="20" t="s">
        <v>19</v>
      </c>
      <c r="B25" s="19" t="s">
        <v>19</v>
      </c>
      <c r="C25" s="21" t="s">
        <v>19</v>
      </c>
      <c r="D25" s="22" t="s">
        <v>20</v>
      </c>
      <c r="E25" s="23">
        <v>1666320</v>
      </c>
      <c r="F25" s="23">
        <v>1641320</v>
      </c>
      <c r="G25" s="23">
        <v>0</v>
      </c>
      <c r="H25" s="23">
        <v>0</v>
      </c>
      <c r="I25" s="23">
        <v>25000</v>
      </c>
      <c r="J25" s="23">
        <v>-1796320</v>
      </c>
      <c r="K25" s="23">
        <v>-1796320</v>
      </c>
      <c r="L25" s="23">
        <v>-1666320</v>
      </c>
      <c r="M25" s="23">
        <v>0</v>
      </c>
      <c r="N25" s="23">
        <v>0</v>
      </c>
      <c r="O25" s="23">
        <v>0</v>
      </c>
      <c r="P25" s="23">
        <v>-1666320</v>
      </c>
      <c r="Q25" s="23">
        <f t="shared" si="0"/>
        <v>-130000</v>
      </c>
      <c r="R25" s="17"/>
    </row>
    <row r="27" spans="1:18" s="8" customFormat="1" ht="18.75" x14ac:dyDescent="0.3">
      <c r="A27" s="6"/>
      <c r="B27" s="9" t="s">
        <v>21</v>
      </c>
      <c r="C27" s="6"/>
      <c r="D27" s="6"/>
      <c r="E27" s="6"/>
      <c r="F27" s="6"/>
      <c r="G27" s="6"/>
      <c r="H27" s="6"/>
      <c r="I27" s="9"/>
      <c r="J27" s="6"/>
      <c r="K27" s="6"/>
      <c r="L27" s="6"/>
      <c r="M27" s="6"/>
      <c r="N27" s="7" t="s">
        <v>22</v>
      </c>
      <c r="O27" s="6"/>
      <c r="P27" s="6"/>
      <c r="Q27" s="6"/>
    </row>
  </sheetData>
  <mergeCells count="26">
    <mergeCell ref="J12:P12"/>
    <mergeCell ref="Q12:Q15"/>
    <mergeCell ref="E13:E15"/>
    <mergeCell ref="F13:F15"/>
    <mergeCell ref="G13:H13"/>
    <mergeCell ref="I13:I15"/>
    <mergeCell ref="J13:J15"/>
    <mergeCell ref="K13:K15"/>
    <mergeCell ref="M13:M15"/>
    <mergeCell ref="N13:O13"/>
    <mergeCell ref="P13:P15"/>
    <mergeCell ref="G14:G15"/>
    <mergeCell ref="H14:H15"/>
    <mergeCell ref="L14:L15"/>
    <mergeCell ref="N14:N15"/>
    <mergeCell ref="O14:O15"/>
    <mergeCell ref="A12:A15"/>
    <mergeCell ref="B12:B15"/>
    <mergeCell ref="C12:C15"/>
    <mergeCell ref="D12:D15"/>
    <mergeCell ref="E12:I12"/>
    <mergeCell ref="S7:T7"/>
    <mergeCell ref="A6:Q6"/>
    <mergeCell ref="A7:Q7"/>
    <mergeCell ref="A8:Q8"/>
    <mergeCell ref="A9:Q9"/>
  </mergeCells>
  <phoneticPr fontId="0" type="noConversion"/>
  <pageMargins left="0.19685039370078741" right="0.19685039370078741" top="0.78740157480314965" bottom="0.19685039370078741" header="0" footer="0"/>
  <pageSetup paperSize="9" scale="6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2021-11-11T07:10:10Z</cp:lastPrinted>
  <dcterms:created xsi:type="dcterms:W3CDTF">2021-04-08T04:50:00Z</dcterms:created>
  <dcterms:modified xsi:type="dcterms:W3CDTF">2021-11-12T12:56:50Z</dcterms:modified>
</cp:coreProperties>
</file>