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Рішення 12 сесії\Рішення 12 сесії № 4\"/>
    </mc:Choice>
  </mc:AlternateContent>
  <bookViews>
    <workbookView xWindow="0" yWindow="0" windowWidth="20490" windowHeight="7455"/>
  </bookViews>
  <sheets>
    <sheet name="Аркуш1" sheetId="1" r:id="rId1"/>
  </sheets>
  <definedNames>
    <definedName name="_xlnm.Print_Area" localSheetId="0">Аркуш1!$A$1:$Q$60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" i="1" l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</calcChain>
</file>

<file path=xl/sharedStrings.xml><?xml version="1.0" encoding="utf-8"?>
<sst xmlns="http://schemas.openxmlformats.org/spreadsheetml/2006/main" count="188" uniqueCount="158">
  <si>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</si>
  <si>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</si>
  <si>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</si>
  <si>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</si>
  <si>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</si>
  <si>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</si>
  <si>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</si>
  <si>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</si>
  <si>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</si>
  <si>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</si>
  <si>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</si>
  <si>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</si>
  <si>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</si>
  <si>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</si>
  <si>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</si>
  <si>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</si>
  <si>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</si>
  <si>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</si>
  <si>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</si>
  <si>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</si>
  <si>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</si>
  <si>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</si>
  <si>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</si>
  <si>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</si>
  <si>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</si>
  <si>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</si>
  <si>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</si>
  <si>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</si>
  <si>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</si>
  <si>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</si>
  <si>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</si>
  <si>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</si>
  <si>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</si>
  <si>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</si>
  <si>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</si>
  <si>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</si>
  <si>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</si>
  <si>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</si>
  <si>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</si>
  <si>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</si>
  <si>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</si>
  <si>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</si>
  <si>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</si>
  <si>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</si>
  <si>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</si>
  <si>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</si>
  <si>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</si>
  <si>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</si>
  <si>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</si>
  <si>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</si>
  <si>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</si>
  <si>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</si>
  <si>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</si>
  <si>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</si>
  <si>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</si>
  <si>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</si>
  <si>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</si>
  <si>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</si>
  <si>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</si>
  <si>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</si>
  <si>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</si>
  <si>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</si>
  <si>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</si>
  <si>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</si>
  <si>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</si>
  <si>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</si>
  <si>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</si>
  <si>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</si>
  <si>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</si>
  <si>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</si>
  <si>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</si>
  <si>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</si>
  <si>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</si>
  <si>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</si>
  <si>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</si>
  <si>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</si>
  <si>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</si>
  <si>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</si>
  <si>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</si>
  <si>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</si>
  <si>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</si>
  <si>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Будівництво-1 об`єктів житлово-комунального господарства</t>
  </si>
  <si>
    <t>0117350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</si>
  <si>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</si>
  <si>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</si>
  <si>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</si>
  <si>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</si>
  <si>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</si>
  <si>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</si>
  <si>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</si>
  <si>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</si>
  <si>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</si>
  <si>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</si>
  <si>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</si>
  <si>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</si>
  <si>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</si>
  <si>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</si>
  <si>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</si>
  <si>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</si>
  <si>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</si>
  <si>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</si>
  <si>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</si>
  <si>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</si>
  <si>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</si>
  <si>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</si>
  <si>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</si>
  <si>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</si>
  <si>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</si>
  <si>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</si>
  <si>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</si>
  <si>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</si>
  <si>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</si>
  <si>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</si>
  <si>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</si>
  <si>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</si>
  <si>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</si>
  <si>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</si>
  <si>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0824</t>
  </si>
  <si>
    <t>4030</t>
  </si>
  <si>
    <t>Забезпечення діяльності бібліотек</t>
  </si>
  <si>
    <t>1014060</t>
  </si>
  <si>
    <t>1014082</t>
  </si>
  <si>
    <t>0829</t>
  </si>
  <si>
    <t>4082</t>
  </si>
  <si>
    <t>Інші заходи в галузі культури і мистецтва</t>
  </si>
  <si>
    <t>1015041</t>
  </si>
  <si>
    <t>0810</t>
  </si>
  <si>
    <t>5041</t>
  </si>
  <si>
    <t>Утримання та фінансова підтримка спортивних споруд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</si>
  <si>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</si>
  <si>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</si>
  <si>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</si>
  <si>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</si>
  <si>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Відділ фінансів Боратинської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</si>
  <si>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</si>
  <si>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</si>
  <si>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</si>
  <si>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</si>
  <si>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</si>
  <si>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</si>
  <si>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</si>
  <si>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</si>
  <si>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</si>
  <si>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</si>
  <si>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3719770</t>
  </si>
  <si>
    <t>9770</t>
  </si>
  <si>
    <t>Інші субвенції з місцевого бюджету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</si>
  <si>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</si>
  <si>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</si>
  <si>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</si>
  <si>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</si>
  <si>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</si>
  <si>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</si>
  <si>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Додаток № 3</t>
  </si>
  <si>
    <t>до рішення Боратинської сільської ради</t>
  </si>
  <si>
    <t>видатків бюджету сільської територіальної громади на 2022 рік</t>
  </si>
  <si>
    <t>капітальні видатки за рахунок коштів, що передаються із загального фонду до бюджету розвитку (спеціального фонду)</t>
  </si>
  <si>
    <t>від 18.02.2022 року № 12/4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</si>
</sst>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1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5" fillId="2" borderId="0" xfId="0" applyFont="1" applyFill="1"/>
    <xf numFmtId="0" fontId="4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/>
    </xf>
    <xf numFmtId="0" fontId="5" fillId="0" borderId="0" xfId="0" applyFont="1"/>
    <xf numFmtId="0" fontId="4" fillId="2" borderId="0" xfId="1" applyNumberFormat="1" applyFont="1" applyFill="1" applyBorder="1" applyAlignment="1" applyProtection="1">
      <alignment horizontal="left" wrapText="1"/>
    </xf>
    <xf numFmtId="0" fontId="6" fillId="2" borderId="0" xfId="0" applyFont="1" applyFill="1" applyAlignment="1">
      <alignment horizontal="center"/>
    </xf>
    <xf numFmtId="0" fontId="4" fillId="2" borderId="0" xfId="1" applyNumberFormat="1" applyFont="1" applyFill="1" applyBorder="1" applyAlignment="1" applyProtection="1">
      <alignment horizontal="left"/>
    </xf>
    <xf numFmtId="0" fontId="4" fillId="2" borderId="0" xfId="1" applyNumberFormat="1" applyFont="1" applyFill="1" applyBorder="1" applyAlignment="1" applyProtection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Звичайни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tabSelected="1" topLeftCell="E1" zoomScaleNormal="100" workbookViewId="0">
      <selection activeCell="M10" sqref="M10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0.42578125" style="1" customWidth="1"/>
    <col min="13" max="16" width="13.7109375" style="1" customWidth="1"/>
    <col min="17" max="17" width="20" style="1" customWidth="1"/>
  </cols>
  <sheetData>
    <row r="1" spans="1:19" ht="15" customHeight="1" x14ac:dyDescent="0.2">
      <c r="O1" s="16"/>
      <c r="P1" s="16" t="s">
        <v>153</v>
      </c>
      <c r="Q1" s="16"/>
      <c r="R1" s="1"/>
      <c r="S1" s="1"/>
    </row>
    <row r="2" spans="1:19" ht="15" customHeight="1" x14ac:dyDescent="0.2">
      <c r="O2" s="16"/>
      <c r="P2" s="24" t="s">
        <v>154</v>
      </c>
      <c r="Q2" s="24"/>
      <c r="R2" s="16"/>
      <c r="S2" s="1"/>
    </row>
    <row r="3" spans="1:19" ht="15" customHeight="1" x14ac:dyDescent="0.2">
      <c r="O3" s="17"/>
      <c r="P3" s="25" t="s">
        <v>157</v>
      </c>
      <c r="Q3" s="25"/>
      <c r="R3" s="17"/>
      <c r="S3" s="1"/>
    </row>
    <row r="4" spans="1:19" ht="27" customHeight="1" x14ac:dyDescent="0.2">
      <c r="O4" s="22"/>
      <c r="P4" s="22"/>
      <c r="Q4" s="22"/>
      <c r="R4" s="17"/>
      <c r="S4" s="1"/>
    </row>
    <row r="5" spans="1:19" ht="27" customHeight="1" x14ac:dyDescent="0.2">
      <c r="O5" s="22"/>
      <c r="P5" s="22"/>
      <c r="Q5" s="22"/>
      <c r="R5" s="17"/>
      <c r="S5" s="1"/>
    </row>
    <row r="6" spans="1:19" ht="18.75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8.75" x14ac:dyDescent="0.3">
      <c r="A7" s="23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8"/>
    </row>
    <row r="8" spans="1:19" ht="18.75" x14ac:dyDescent="0.3">
      <c r="A8" s="23" t="s">
        <v>155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18"/>
    </row>
    <row r="9" spans="1:19" x14ac:dyDescent="0.2">
      <c r="A9" s="2" t="s">
        <v>151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9" x14ac:dyDescent="0.2">
      <c r="A10" s="4" t="s">
        <v>152</v>
      </c>
      <c r="Q10" s="5" t="s">
        <v>1</v>
      </c>
    </row>
    <row r="11" spans="1:19" ht="21" customHeight="1" x14ac:dyDescent="0.2">
      <c r="A11" s="30" t="s">
        <v>2</v>
      </c>
      <c r="B11" s="30" t="s">
        <v>3</v>
      </c>
      <c r="C11" s="30" t="s">
        <v>4</v>
      </c>
      <c r="D11" s="26" t="s">
        <v>5</v>
      </c>
      <c r="E11" s="26" t="s">
        <v>6</v>
      </c>
      <c r="F11" s="26"/>
      <c r="G11" s="26"/>
      <c r="H11" s="26"/>
      <c r="I11" s="26"/>
      <c r="J11" s="26" t="s">
        <v>13</v>
      </c>
      <c r="K11" s="26"/>
      <c r="L11" s="26"/>
      <c r="M11" s="26"/>
      <c r="N11" s="26"/>
      <c r="O11" s="26"/>
      <c r="P11" s="26"/>
      <c r="Q11" s="26" t="s">
        <v>15</v>
      </c>
    </row>
    <row r="12" spans="1:19" x14ac:dyDescent="0.2">
      <c r="A12" s="26"/>
      <c r="B12" s="26"/>
      <c r="C12" s="26"/>
      <c r="D12" s="26"/>
      <c r="E12" s="26" t="s">
        <v>7</v>
      </c>
      <c r="F12" s="26" t="s">
        <v>8</v>
      </c>
      <c r="G12" s="26" t="s">
        <v>9</v>
      </c>
      <c r="H12" s="26"/>
      <c r="I12" s="26" t="s">
        <v>12</v>
      </c>
      <c r="J12" s="26" t="s">
        <v>7</v>
      </c>
      <c r="K12" s="26" t="s">
        <v>14</v>
      </c>
      <c r="L12" s="19" t="s">
        <v>9</v>
      </c>
      <c r="M12" s="26" t="s">
        <v>8</v>
      </c>
      <c r="N12" s="26" t="s">
        <v>9</v>
      </c>
      <c r="O12" s="26"/>
      <c r="P12" s="26" t="s">
        <v>12</v>
      </c>
      <c r="Q12" s="26"/>
    </row>
    <row r="13" spans="1:19" x14ac:dyDescent="0.2">
      <c r="A13" s="26"/>
      <c r="B13" s="26"/>
      <c r="C13" s="26"/>
      <c r="D13" s="26"/>
      <c r="E13" s="26"/>
      <c r="F13" s="26"/>
      <c r="G13" s="26" t="s">
        <v>10</v>
      </c>
      <c r="H13" s="26" t="s">
        <v>11</v>
      </c>
      <c r="I13" s="26"/>
      <c r="J13" s="26"/>
      <c r="K13" s="26"/>
      <c r="L13" s="28" t="s">
        <v>156</v>
      </c>
      <c r="M13" s="26"/>
      <c r="N13" s="26" t="s">
        <v>10</v>
      </c>
      <c r="O13" s="26" t="s">
        <v>11</v>
      </c>
      <c r="P13" s="26"/>
      <c r="Q13" s="26"/>
    </row>
    <row r="14" spans="1:19" ht="63.75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9"/>
      <c r="M14" s="26"/>
      <c r="N14" s="26"/>
      <c r="O14" s="26"/>
      <c r="P14" s="26"/>
      <c r="Q14" s="26"/>
    </row>
    <row r="15" spans="1:19" x14ac:dyDescent="0.2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6">
        <v>15</v>
      </c>
      <c r="P15" s="6">
        <v>16</v>
      </c>
      <c r="Q15" s="6">
        <v>17</v>
      </c>
    </row>
    <row r="16" spans="1:19" ht="15" customHeight="1" x14ac:dyDescent="0.2">
      <c r="A16" s="7" t="s">
        <v>16</v>
      </c>
      <c r="B16" s="8"/>
      <c r="C16" s="9"/>
      <c r="D16" s="10" t="s">
        <v>17</v>
      </c>
      <c r="E16" s="11">
        <v>181616583</v>
      </c>
      <c r="F16" s="11">
        <v>176601583</v>
      </c>
      <c r="G16" s="11">
        <v>114505373</v>
      </c>
      <c r="H16" s="11">
        <v>13165866</v>
      </c>
      <c r="I16" s="11">
        <v>5015000</v>
      </c>
      <c r="J16" s="11">
        <v>22092349</v>
      </c>
      <c r="K16" s="11">
        <v>16943821</v>
      </c>
      <c r="L16" s="11">
        <v>16943821</v>
      </c>
      <c r="M16" s="11">
        <v>5042528</v>
      </c>
      <c r="N16" s="11">
        <v>0</v>
      </c>
      <c r="O16" s="11">
        <v>0</v>
      </c>
      <c r="P16" s="11">
        <v>17049821</v>
      </c>
      <c r="Q16" s="11">
        <f t="shared" ref="Q16:Q57" si="0">E16+J16</f>
        <v>203708932</v>
      </c>
    </row>
    <row r="17" spans="1:17" ht="15" customHeight="1" x14ac:dyDescent="0.2">
      <c r="A17" s="7" t="s">
        <v>18</v>
      </c>
      <c r="B17" s="8"/>
      <c r="C17" s="9"/>
      <c r="D17" s="10" t="s">
        <v>17</v>
      </c>
      <c r="E17" s="11">
        <v>181616583</v>
      </c>
      <c r="F17" s="11">
        <v>176601583</v>
      </c>
      <c r="G17" s="11">
        <v>114505373</v>
      </c>
      <c r="H17" s="11">
        <v>13165866</v>
      </c>
      <c r="I17" s="11">
        <v>5015000</v>
      </c>
      <c r="J17" s="11">
        <v>22092349</v>
      </c>
      <c r="K17" s="11">
        <v>16943821</v>
      </c>
      <c r="L17" s="11">
        <v>16943821</v>
      </c>
      <c r="M17" s="11">
        <v>5042528</v>
      </c>
      <c r="N17" s="11">
        <v>0</v>
      </c>
      <c r="O17" s="11">
        <v>0</v>
      </c>
      <c r="P17" s="11">
        <v>17049821</v>
      </c>
      <c r="Q17" s="11">
        <f t="shared" si="0"/>
        <v>203708932</v>
      </c>
    </row>
    <row r="18" spans="1:17" ht="63.75" hidden="1" x14ac:dyDescent="0.2">
      <c r="A18" s="12" t="s">
        <v>19</v>
      </c>
      <c r="B18" s="12" t="s">
        <v>21</v>
      </c>
      <c r="C18" s="13" t="s">
        <v>20</v>
      </c>
      <c r="D18" s="14" t="s">
        <v>22</v>
      </c>
      <c r="E18" s="15">
        <v>20701546</v>
      </c>
      <c r="F18" s="15">
        <v>20701546</v>
      </c>
      <c r="G18" s="15">
        <v>14206400</v>
      </c>
      <c r="H18" s="15">
        <v>2619210</v>
      </c>
      <c r="I18" s="15">
        <v>0</v>
      </c>
      <c r="J18" s="15">
        <v>131000</v>
      </c>
      <c r="K18" s="15">
        <v>0</v>
      </c>
      <c r="L18" s="15">
        <v>0</v>
      </c>
      <c r="M18" s="15">
        <v>131000</v>
      </c>
      <c r="N18" s="15">
        <v>0</v>
      </c>
      <c r="O18" s="15">
        <v>0</v>
      </c>
      <c r="P18" s="15">
        <v>0</v>
      </c>
      <c r="Q18" s="15">
        <f t="shared" si="0"/>
        <v>20832546</v>
      </c>
    </row>
    <row r="19" spans="1:17" hidden="1" x14ac:dyDescent="0.2">
      <c r="A19" s="12" t="s">
        <v>23</v>
      </c>
      <c r="B19" s="12" t="s">
        <v>25</v>
      </c>
      <c r="C19" s="13" t="s">
        <v>24</v>
      </c>
      <c r="D19" s="14" t="s">
        <v>26</v>
      </c>
      <c r="E19" s="15">
        <v>31765481</v>
      </c>
      <c r="F19" s="15">
        <v>31765481</v>
      </c>
      <c r="G19" s="15">
        <v>21585406</v>
      </c>
      <c r="H19" s="15">
        <v>2516373</v>
      </c>
      <c r="I19" s="15">
        <v>0</v>
      </c>
      <c r="J19" s="15">
        <v>5311028</v>
      </c>
      <c r="K19" s="15">
        <v>3711000</v>
      </c>
      <c r="L19" s="15">
        <v>3711000</v>
      </c>
      <c r="M19" s="15">
        <v>1600028</v>
      </c>
      <c r="N19" s="15">
        <v>0</v>
      </c>
      <c r="O19" s="15">
        <v>0</v>
      </c>
      <c r="P19" s="15">
        <v>3711000</v>
      </c>
      <c r="Q19" s="15">
        <f t="shared" si="0"/>
        <v>37076509</v>
      </c>
    </row>
    <row r="20" spans="1:17" ht="25.5" hidden="1" x14ac:dyDescent="0.2">
      <c r="A20" s="12" t="s">
        <v>27</v>
      </c>
      <c r="B20" s="12" t="s">
        <v>29</v>
      </c>
      <c r="C20" s="13" t="s">
        <v>28</v>
      </c>
      <c r="D20" s="14" t="s">
        <v>30</v>
      </c>
      <c r="E20" s="15">
        <v>28297891</v>
      </c>
      <c r="F20" s="15">
        <v>28297891</v>
      </c>
      <c r="G20" s="15">
        <v>15132417</v>
      </c>
      <c r="H20" s="15">
        <v>5290299</v>
      </c>
      <c r="I20" s="15">
        <v>0</v>
      </c>
      <c r="J20" s="15">
        <v>5272500</v>
      </c>
      <c r="K20" s="15">
        <v>2000000</v>
      </c>
      <c r="L20" s="15">
        <v>2000000</v>
      </c>
      <c r="M20" s="15">
        <v>3272500</v>
      </c>
      <c r="N20" s="15">
        <v>0</v>
      </c>
      <c r="O20" s="15">
        <v>0</v>
      </c>
      <c r="P20" s="15">
        <v>2000000</v>
      </c>
      <c r="Q20" s="15">
        <f t="shared" si="0"/>
        <v>33570391</v>
      </c>
    </row>
    <row r="21" spans="1:17" ht="25.5" hidden="1" x14ac:dyDescent="0.2">
      <c r="A21" s="12" t="s">
        <v>31</v>
      </c>
      <c r="B21" s="12" t="s">
        <v>32</v>
      </c>
      <c r="C21" s="13" t="s">
        <v>28</v>
      </c>
      <c r="D21" s="14" t="s">
        <v>30</v>
      </c>
      <c r="E21" s="15">
        <v>74577700</v>
      </c>
      <c r="F21" s="15">
        <v>74577700</v>
      </c>
      <c r="G21" s="15">
        <v>61129262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f t="shared" si="0"/>
        <v>74577700</v>
      </c>
    </row>
    <row r="22" spans="1:17" ht="25.5" hidden="1" x14ac:dyDescent="0.2">
      <c r="A22" s="12" t="s">
        <v>33</v>
      </c>
      <c r="B22" s="12" t="s">
        <v>35</v>
      </c>
      <c r="C22" s="13" t="s">
        <v>34</v>
      </c>
      <c r="D22" s="14" t="s">
        <v>36</v>
      </c>
      <c r="E22" s="15">
        <v>2761222</v>
      </c>
      <c r="F22" s="15">
        <v>2761222</v>
      </c>
      <c r="G22" s="15">
        <v>2099362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 t="shared" si="0"/>
        <v>2761222</v>
      </c>
    </row>
    <row r="23" spans="1:17" hidden="1" x14ac:dyDescent="0.2">
      <c r="A23" s="12" t="s">
        <v>37</v>
      </c>
      <c r="B23" s="12" t="s">
        <v>38</v>
      </c>
      <c r="C23" s="13" t="s">
        <v>34</v>
      </c>
      <c r="D23" s="14" t="s">
        <v>39</v>
      </c>
      <c r="E23" s="15">
        <v>70000</v>
      </c>
      <c r="F23" s="15">
        <v>70000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f t="shared" si="0"/>
        <v>70000</v>
      </c>
    </row>
    <row r="24" spans="1:17" ht="51" x14ac:dyDescent="0.2">
      <c r="A24" s="12" t="s">
        <v>40</v>
      </c>
      <c r="B24" s="12" t="s">
        <v>41</v>
      </c>
      <c r="C24" s="13" t="s">
        <v>34</v>
      </c>
      <c r="D24" s="14" t="s">
        <v>42</v>
      </c>
      <c r="E24" s="15">
        <v>430084</v>
      </c>
      <c r="F24" s="15">
        <v>430084</v>
      </c>
      <c r="G24" s="15">
        <v>352526</v>
      </c>
      <c r="H24" s="15">
        <v>0</v>
      </c>
      <c r="I24" s="15">
        <v>0</v>
      </c>
      <c r="J24" s="15">
        <v>141821</v>
      </c>
      <c r="K24" s="15">
        <v>141821</v>
      </c>
      <c r="L24" s="15">
        <v>141821</v>
      </c>
      <c r="M24" s="15">
        <v>0</v>
      </c>
      <c r="N24" s="15">
        <v>0</v>
      </c>
      <c r="O24" s="15">
        <v>0</v>
      </c>
      <c r="P24" s="15">
        <v>141821</v>
      </c>
      <c r="Q24" s="15">
        <f t="shared" si="0"/>
        <v>571905</v>
      </c>
    </row>
    <row r="25" spans="1:17" ht="38.25" hidden="1" x14ac:dyDescent="0.2">
      <c r="A25" s="12" t="s">
        <v>43</v>
      </c>
      <c r="B25" s="12" t="s">
        <v>45</v>
      </c>
      <c r="C25" s="13" t="s">
        <v>44</v>
      </c>
      <c r="D25" s="14" t="s">
        <v>46</v>
      </c>
      <c r="E25" s="15">
        <v>1500000</v>
      </c>
      <c r="F25" s="15">
        <v>1500000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f t="shared" si="0"/>
        <v>1500000</v>
      </c>
    </row>
    <row r="26" spans="1:17" ht="63.75" hidden="1" x14ac:dyDescent="0.2">
      <c r="A26" s="12" t="s">
        <v>47</v>
      </c>
      <c r="B26" s="12" t="s">
        <v>49</v>
      </c>
      <c r="C26" s="13" t="s">
        <v>48</v>
      </c>
      <c r="D26" s="14" t="s">
        <v>50</v>
      </c>
      <c r="E26" s="15">
        <v>500000</v>
      </c>
      <c r="F26" s="15">
        <v>500000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f t="shared" si="0"/>
        <v>500000</v>
      </c>
    </row>
    <row r="27" spans="1:17" ht="25.5" hidden="1" x14ac:dyDescent="0.2">
      <c r="A27" s="12" t="s">
        <v>51</v>
      </c>
      <c r="B27" s="12" t="s">
        <v>53</v>
      </c>
      <c r="C27" s="13" t="s">
        <v>52</v>
      </c>
      <c r="D27" s="14" t="s">
        <v>54</v>
      </c>
      <c r="E27" s="15">
        <v>2000000</v>
      </c>
      <c r="F27" s="15">
        <v>2000000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f t="shared" si="0"/>
        <v>2000000</v>
      </c>
    </row>
    <row r="28" spans="1:17" ht="38.25" x14ac:dyDescent="0.2">
      <c r="A28" s="12" t="s">
        <v>55</v>
      </c>
      <c r="B28" s="12" t="s">
        <v>57</v>
      </c>
      <c r="C28" s="13" t="s">
        <v>56</v>
      </c>
      <c r="D28" s="14" t="s">
        <v>58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1682631</v>
      </c>
      <c r="K28" s="15">
        <v>1682631</v>
      </c>
      <c r="L28" s="15">
        <v>1682631</v>
      </c>
      <c r="M28" s="15">
        <v>0</v>
      </c>
      <c r="N28" s="15">
        <v>0</v>
      </c>
      <c r="O28" s="15">
        <v>0</v>
      </c>
      <c r="P28" s="15">
        <v>1682631</v>
      </c>
      <c r="Q28" s="15">
        <f t="shared" si="0"/>
        <v>1682631</v>
      </c>
    </row>
    <row r="29" spans="1:17" ht="25.5" x14ac:dyDescent="0.2">
      <c r="A29" s="12" t="s">
        <v>59</v>
      </c>
      <c r="B29" s="12" t="s">
        <v>61</v>
      </c>
      <c r="C29" s="13" t="s">
        <v>60</v>
      </c>
      <c r="D29" s="14" t="s">
        <v>62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22950</v>
      </c>
      <c r="K29" s="15">
        <v>22950</v>
      </c>
      <c r="L29" s="15">
        <v>22950</v>
      </c>
      <c r="M29" s="15">
        <v>0</v>
      </c>
      <c r="N29" s="15">
        <v>0</v>
      </c>
      <c r="O29" s="15">
        <v>0</v>
      </c>
      <c r="P29" s="15">
        <v>22950</v>
      </c>
      <c r="Q29" s="15">
        <f t="shared" si="0"/>
        <v>22950</v>
      </c>
    </row>
    <row r="30" spans="1:17" hidden="1" x14ac:dyDescent="0.2">
      <c r="A30" s="12" t="s">
        <v>63</v>
      </c>
      <c r="B30" s="12" t="s">
        <v>64</v>
      </c>
      <c r="C30" s="13" t="s">
        <v>60</v>
      </c>
      <c r="D30" s="14" t="s">
        <v>65</v>
      </c>
      <c r="E30" s="15">
        <v>9872659</v>
      </c>
      <c r="F30" s="15">
        <v>9872659</v>
      </c>
      <c r="G30" s="15">
        <v>0</v>
      </c>
      <c r="H30" s="15">
        <v>2739984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f t="shared" si="0"/>
        <v>9872659</v>
      </c>
    </row>
    <row r="31" spans="1:17" ht="76.5" hidden="1" x14ac:dyDescent="0.2">
      <c r="A31" s="12" t="s">
        <v>66</v>
      </c>
      <c r="B31" s="12" t="s">
        <v>68</v>
      </c>
      <c r="C31" s="13" t="s">
        <v>67</v>
      </c>
      <c r="D31" s="14" t="s">
        <v>69</v>
      </c>
      <c r="E31" s="15">
        <v>300000</v>
      </c>
      <c r="F31" s="15">
        <v>0</v>
      </c>
      <c r="G31" s="15">
        <v>0</v>
      </c>
      <c r="H31" s="15">
        <v>0</v>
      </c>
      <c r="I31" s="15">
        <v>300000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f t="shared" si="0"/>
        <v>300000</v>
      </c>
    </row>
    <row r="32" spans="1:17" ht="51" hidden="1" x14ac:dyDescent="0.2">
      <c r="A32" s="12" t="s">
        <v>70</v>
      </c>
      <c r="B32" s="12" t="s">
        <v>72</v>
      </c>
      <c r="C32" s="13" t="s">
        <v>71</v>
      </c>
      <c r="D32" s="14" t="s">
        <v>73</v>
      </c>
      <c r="E32" s="15">
        <v>15000</v>
      </c>
      <c r="F32" s="15">
        <v>0</v>
      </c>
      <c r="G32" s="15">
        <v>0</v>
      </c>
      <c r="H32" s="15">
        <v>0</v>
      </c>
      <c r="I32" s="15">
        <v>15000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f t="shared" si="0"/>
        <v>15000</v>
      </c>
    </row>
    <row r="33" spans="1:17" hidden="1" x14ac:dyDescent="0.2">
      <c r="A33" s="12" t="s">
        <v>74</v>
      </c>
      <c r="B33" s="12" t="s">
        <v>76</v>
      </c>
      <c r="C33" s="13" t="s">
        <v>75</v>
      </c>
      <c r="D33" s="14" t="s">
        <v>77</v>
      </c>
      <c r="E33" s="15">
        <v>200000</v>
      </c>
      <c r="F33" s="15">
        <v>0</v>
      </c>
      <c r="G33" s="15">
        <v>0</v>
      </c>
      <c r="H33" s="15">
        <v>0</v>
      </c>
      <c r="I33" s="15">
        <v>200000</v>
      </c>
      <c r="J33" s="15">
        <v>106000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106000</v>
      </c>
      <c r="Q33" s="15">
        <f t="shared" si="0"/>
        <v>306000</v>
      </c>
    </row>
    <row r="34" spans="1:17" ht="25.5" hidden="1" x14ac:dyDescent="0.2">
      <c r="A34" s="12" t="s">
        <v>78</v>
      </c>
      <c r="B34" s="12" t="s">
        <v>80</v>
      </c>
      <c r="C34" s="13" t="s">
        <v>79</v>
      </c>
      <c r="D34" s="14" t="s">
        <v>81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7807000</v>
      </c>
      <c r="K34" s="15">
        <v>7807000</v>
      </c>
      <c r="L34" s="15">
        <v>7807000</v>
      </c>
      <c r="M34" s="15">
        <v>0</v>
      </c>
      <c r="N34" s="15">
        <v>0</v>
      </c>
      <c r="O34" s="15">
        <v>0</v>
      </c>
      <c r="P34" s="15">
        <v>7807000</v>
      </c>
      <c r="Q34" s="15">
        <f t="shared" si="0"/>
        <v>7807000</v>
      </c>
    </row>
    <row r="35" spans="1:17" ht="25.5" hidden="1" x14ac:dyDescent="0.2">
      <c r="A35" s="12" t="s">
        <v>82</v>
      </c>
      <c r="B35" s="12" t="s">
        <v>83</v>
      </c>
      <c r="C35" s="13" t="s">
        <v>79</v>
      </c>
      <c r="D35" s="14" t="s">
        <v>84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300000</v>
      </c>
      <c r="K35" s="15">
        <v>300000</v>
      </c>
      <c r="L35" s="15">
        <v>300000</v>
      </c>
      <c r="M35" s="15">
        <v>0</v>
      </c>
      <c r="N35" s="15">
        <v>0</v>
      </c>
      <c r="O35" s="15">
        <v>0</v>
      </c>
      <c r="P35" s="15">
        <v>300000</v>
      </c>
      <c r="Q35" s="15">
        <f t="shared" si="0"/>
        <v>300000</v>
      </c>
    </row>
    <row r="36" spans="1:17" ht="25.5" x14ac:dyDescent="0.2">
      <c r="A36" s="12" t="s">
        <v>85</v>
      </c>
      <c r="B36" s="12" t="s">
        <v>87</v>
      </c>
      <c r="C36" s="13" t="s">
        <v>86</v>
      </c>
      <c r="D36" s="14" t="s">
        <v>88</v>
      </c>
      <c r="E36" s="15">
        <v>100000</v>
      </c>
      <c r="F36" s="15">
        <v>100000</v>
      </c>
      <c r="G36" s="15">
        <v>0</v>
      </c>
      <c r="H36" s="15">
        <v>0</v>
      </c>
      <c r="I36" s="15">
        <v>0</v>
      </c>
      <c r="J36" s="15">
        <v>1278419</v>
      </c>
      <c r="K36" s="15">
        <v>1278419</v>
      </c>
      <c r="L36" s="15">
        <v>1278419</v>
      </c>
      <c r="M36" s="15">
        <v>0</v>
      </c>
      <c r="N36" s="15">
        <v>0</v>
      </c>
      <c r="O36" s="15">
        <v>0</v>
      </c>
      <c r="P36" s="15">
        <v>1278419</v>
      </c>
      <c r="Q36" s="15">
        <f t="shared" si="0"/>
        <v>1378419</v>
      </c>
    </row>
    <row r="37" spans="1:17" ht="38.25" hidden="1" x14ac:dyDescent="0.2">
      <c r="A37" s="12" t="s">
        <v>89</v>
      </c>
      <c r="B37" s="12" t="s">
        <v>91</v>
      </c>
      <c r="C37" s="13" t="s">
        <v>90</v>
      </c>
      <c r="D37" s="14" t="s">
        <v>92</v>
      </c>
      <c r="E37" s="15">
        <v>4000000</v>
      </c>
      <c r="F37" s="15">
        <v>4000000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f t="shared" si="0"/>
        <v>4000000</v>
      </c>
    </row>
    <row r="38" spans="1:17" ht="25.5" hidden="1" x14ac:dyDescent="0.2">
      <c r="A38" s="12" t="s">
        <v>93</v>
      </c>
      <c r="B38" s="12" t="s">
        <v>94</v>
      </c>
      <c r="C38" s="13" t="s">
        <v>86</v>
      </c>
      <c r="D38" s="14" t="s">
        <v>95</v>
      </c>
      <c r="E38" s="15">
        <v>25000</v>
      </c>
      <c r="F38" s="15">
        <v>25000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f t="shared" si="0"/>
        <v>25000</v>
      </c>
    </row>
    <row r="39" spans="1:17" ht="25.5" hidden="1" x14ac:dyDescent="0.2">
      <c r="A39" s="12" t="s">
        <v>96</v>
      </c>
      <c r="B39" s="12" t="s">
        <v>97</v>
      </c>
      <c r="C39" s="13" t="s">
        <v>86</v>
      </c>
      <c r="D39" s="14" t="s">
        <v>98</v>
      </c>
      <c r="E39" s="15">
        <v>4500000</v>
      </c>
      <c r="F39" s="15">
        <v>0</v>
      </c>
      <c r="G39" s="15">
        <v>0</v>
      </c>
      <c r="H39" s="15">
        <v>0</v>
      </c>
      <c r="I39" s="15">
        <v>4500000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f t="shared" si="0"/>
        <v>4500000</v>
      </c>
    </row>
    <row r="40" spans="1:17" ht="25.5" hidden="1" x14ac:dyDescent="0.2">
      <c r="A40" s="12" t="s">
        <v>99</v>
      </c>
      <c r="B40" s="12" t="s">
        <v>101</v>
      </c>
      <c r="C40" s="13" t="s">
        <v>100</v>
      </c>
      <c r="D40" s="14" t="s">
        <v>102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39000</v>
      </c>
      <c r="K40" s="15">
        <v>0</v>
      </c>
      <c r="L40" s="15">
        <v>0</v>
      </c>
      <c r="M40" s="15">
        <v>39000</v>
      </c>
      <c r="N40" s="15">
        <v>0</v>
      </c>
      <c r="O40" s="15">
        <v>0</v>
      </c>
      <c r="P40" s="15">
        <v>0</v>
      </c>
      <c r="Q40" s="15">
        <f t="shared" si="0"/>
        <v>39000</v>
      </c>
    </row>
    <row r="41" spans="1:17" ht="25.5" x14ac:dyDescent="0.2">
      <c r="A41" s="7" t="s">
        <v>103</v>
      </c>
      <c r="B41" s="8"/>
      <c r="C41" s="9"/>
      <c r="D41" s="10" t="s">
        <v>104</v>
      </c>
      <c r="E41" s="11">
        <v>13392671</v>
      </c>
      <c r="F41" s="11">
        <v>13392671</v>
      </c>
      <c r="G41" s="11">
        <v>7978734</v>
      </c>
      <c r="H41" s="11">
        <v>1523385</v>
      </c>
      <c r="I41" s="11">
        <v>0</v>
      </c>
      <c r="J41" s="11">
        <v>206734</v>
      </c>
      <c r="K41" s="11">
        <v>53100</v>
      </c>
      <c r="L41" s="11">
        <v>53100</v>
      </c>
      <c r="M41" s="11">
        <v>153634</v>
      </c>
      <c r="N41" s="11">
        <v>63843</v>
      </c>
      <c r="O41" s="11">
        <v>0</v>
      </c>
      <c r="P41" s="11">
        <v>53100</v>
      </c>
      <c r="Q41" s="11">
        <f t="shared" si="0"/>
        <v>13599405</v>
      </c>
    </row>
    <row r="42" spans="1:17" ht="25.5" x14ac:dyDescent="0.2">
      <c r="A42" s="7" t="s">
        <v>105</v>
      </c>
      <c r="B42" s="8"/>
      <c r="C42" s="9"/>
      <c r="D42" s="10" t="s">
        <v>104</v>
      </c>
      <c r="E42" s="11">
        <v>13392671</v>
      </c>
      <c r="F42" s="11">
        <v>13392671</v>
      </c>
      <c r="G42" s="11">
        <v>7978734</v>
      </c>
      <c r="H42" s="11">
        <v>1523385</v>
      </c>
      <c r="I42" s="11">
        <v>0</v>
      </c>
      <c r="J42" s="11">
        <v>206734</v>
      </c>
      <c r="K42" s="11">
        <v>53100</v>
      </c>
      <c r="L42" s="11">
        <v>53100</v>
      </c>
      <c r="M42" s="11">
        <v>153634</v>
      </c>
      <c r="N42" s="11">
        <v>63843</v>
      </c>
      <c r="O42" s="11">
        <v>0</v>
      </c>
      <c r="P42" s="11">
        <v>53100</v>
      </c>
      <c r="Q42" s="11">
        <f t="shared" si="0"/>
        <v>13599405</v>
      </c>
    </row>
    <row r="43" spans="1:17" ht="38.25" hidden="1" x14ac:dyDescent="0.2">
      <c r="A43" s="12" t="s">
        <v>106</v>
      </c>
      <c r="B43" s="12" t="s">
        <v>107</v>
      </c>
      <c r="C43" s="13" t="s">
        <v>20</v>
      </c>
      <c r="D43" s="14" t="s">
        <v>108</v>
      </c>
      <c r="E43" s="15">
        <v>1107277</v>
      </c>
      <c r="F43" s="15">
        <v>1107277</v>
      </c>
      <c r="G43" s="15">
        <v>809243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f t="shared" si="0"/>
        <v>1107277</v>
      </c>
    </row>
    <row r="44" spans="1:17" ht="25.5" x14ac:dyDescent="0.2">
      <c r="A44" s="12" t="s">
        <v>109</v>
      </c>
      <c r="B44" s="12" t="s">
        <v>111</v>
      </c>
      <c r="C44" s="13" t="s">
        <v>110</v>
      </c>
      <c r="D44" s="14" t="s">
        <v>112</v>
      </c>
      <c r="E44" s="15">
        <v>4232845</v>
      </c>
      <c r="F44" s="15">
        <v>4232845</v>
      </c>
      <c r="G44" s="15">
        <v>3155656</v>
      </c>
      <c r="H44" s="15">
        <v>82991</v>
      </c>
      <c r="I44" s="15">
        <v>0</v>
      </c>
      <c r="J44" s="15">
        <v>91934</v>
      </c>
      <c r="K44" s="15">
        <v>0</v>
      </c>
      <c r="L44" s="15">
        <v>0</v>
      </c>
      <c r="M44" s="15">
        <v>91934</v>
      </c>
      <c r="N44" s="15">
        <v>63843</v>
      </c>
      <c r="O44" s="15">
        <v>0</v>
      </c>
      <c r="P44" s="15">
        <v>0</v>
      </c>
      <c r="Q44" s="15">
        <f t="shared" si="0"/>
        <v>4324779</v>
      </c>
    </row>
    <row r="45" spans="1:17" hidden="1" x14ac:dyDescent="0.2">
      <c r="A45" s="12" t="s">
        <v>113</v>
      </c>
      <c r="B45" s="12" t="s">
        <v>114</v>
      </c>
      <c r="C45" s="13" t="s">
        <v>48</v>
      </c>
      <c r="D45" s="14" t="s">
        <v>115</v>
      </c>
      <c r="E45" s="15">
        <v>50000</v>
      </c>
      <c r="F45" s="15">
        <v>50000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f t="shared" si="0"/>
        <v>50000</v>
      </c>
    </row>
    <row r="46" spans="1:17" hidden="1" x14ac:dyDescent="0.2">
      <c r="A46" s="12" t="s">
        <v>116</v>
      </c>
      <c r="B46" s="12" t="s">
        <v>118</v>
      </c>
      <c r="C46" s="13" t="s">
        <v>117</v>
      </c>
      <c r="D46" s="14" t="s">
        <v>119</v>
      </c>
      <c r="E46" s="15">
        <v>1512639</v>
      </c>
      <c r="F46" s="15">
        <v>1512639</v>
      </c>
      <c r="G46" s="15">
        <v>1156396</v>
      </c>
      <c r="H46" s="15">
        <v>0</v>
      </c>
      <c r="I46" s="15">
        <v>0</v>
      </c>
      <c r="J46" s="15">
        <v>53100</v>
      </c>
      <c r="K46" s="15">
        <v>53100</v>
      </c>
      <c r="L46" s="15">
        <v>53100</v>
      </c>
      <c r="M46" s="15">
        <v>0</v>
      </c>
      <c r="N46" s="15">
        <v>0</v>
      </c>
      <c r="O46" s="15">
        <v>0</v>
      </c>
      <c r="P46" s="15">
        <v>53100</v>
      </c>
      <c r="Q46" s="15">
        <f t="shared" si="0"/>
        <v>1565739</v>
      </c>
    </row>
    <row r="47" spans="1:17" ht="38.25" hidden="1" x14ac:dyDescent="0.2">
      <c r="A47" s="12" t="s">
        <v>120</v>
      </c>
      <c r="B47" s="12" t="s">
        <v>57</v>
      </c>
      <c r="C47" s="13" t="s">
        <v>56</v>
      </c>
      <c r="D47" s="14" t="s">
        <v>58</v>
      </c>
      <c r="E47" s="15">
        <v>4350877</v>
      </c>
      <c r="F47" s="15">
        <v>4350877</v>
      </c>
      <c r="G47" s="15">
        <v>2204575</v>
      </c>
      <c r="H47" s="15">
        <v>1437560</v>
      </c>
      <c r="I47" s="15">
        <v>0</v>
      </c>
      <c r="J47" s="15">
        <v>61700</v>
      </c>
      <c r="K47" s="15">
        <v>0</v>
      </c>
      <c r="L47" s="15">
        <v>0</v>
      </c>
      <c r="M47" s="15">
        <v>61700</v>
      </c>
      <c r="N47" s="15">
        <v>0</v>
      </c>
      <c r="O47" s="15">
        <v>0</v>
      </c>
      <c r="P47" s="15">
        <v>0</v>
      </c>
      <c r="Q47" s="15">
        <f t="shared" si="0"/>
        <v>4412577</v>
      </c>
    </row>
    <row r="48" spans="1:17" hidden="1" x14ac:dyDescent="0.2">
      <c r="A48" s="12" t="s">
        <v>121</v>
      </c>
      <c r="B48" s="12" t="s">
        <v>123</v>
      </c>
      <c r="C48" s="13" t="s">
        <v>122</v>
      </c>
      <c r="D48" s="14" t="s">
        <v>124</v>
      </c>
      <c r="E48" s="15">
        <v>550000</v>
      </c>
      <c r="F48" s="15">
        <v>550000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f t="shared" si="0"/>
        <v>550000</v>
      </c>
    </row>
    <row r="49" spans="1:17" ht="25.5" hidden="1" x14ac:dyDescent="0.2">
      <c r="A49" s="12" t="s">
        <v>125</v>
      </c>
      <c r="B49" s="12" t="s">
        <v>127</v>
      </c>
      <c r="C49" s="13" t="s">
        <v>126</v>
      </c>
      <c r="D49" s="14" t="s">
        <v>128</v>
      </c>
      <c r="E49" s="15">
        <v>1089033</v>
      </c>
      <c r="F49" s="15">
        <v>1089033</v>
      </c>
      <c r="G49" s="15">
        <v>652864</v>
      </c>
      <c r="H49" s="15">
        <v>2834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f t="shared" si="0"/>
        <v>1089033</v>
      </c>
    </row>
    <row r="50" spans="1:17" ht="51" hidden="1" x14ac:dyDescent="0.2">
      <c r="A50" s="12" t="s">
        <v>129</v>
      </c>
      <c r="B50" s="12" t="s">
        <v>130</v>
      </c>
      <c r="C50" s="13" t="s">
        <v>126</v>
      </c>
      <c r="D50" s="14" t="s">
        <v>131</v>
      </c>
      <c r="E50" s="15">
        <v>500000</v>
      </c>
      <c r="F50" s="15">
        <v>500000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f t="shared" si="0"/>
        <v>500000</v>
      </c>
    </row>
    <row r="51" spans="1:17" ht="15" customHeight="1" x14ac:dyDescent="0.2">
      <c r="A51" s="7" t="s">
        <v>132</v>
      </c>
      <c r="B51" s="8"/>
      <c r="C51" s="9"/>
      <c r="D51" s="10" t="s">
        <v>133</v>
      </c>
      <c r="E51" s="11">
        <v>24893006</v>
      </c>
      <c r="F51" s="11">
        <v>24693006</v>
      </c>
      <c r="G51" s="11">
        <v>651051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f t="shared" si="0"/>
        <v>24893006</v>
      </c>
    </row>
    <row r="52" spans="1:17" ht="15" customHeight="1" x14ac:dyDescent="0.2">
      <c r="A52" s="7" t="s">
        <v>134</v>
      </c>
      <c r="B52" s="8"/>
      <c r="C52" s="9"/>
      <c r="D52" s="10" t="s">
        <v>133</v>
      </c>
      <c r="E52" s="11">
        <v>24893006</v>
      </c>
      <c r="F52" s="11">
        <v>24693006</v>
      </c>
      <c r="G52" s="11">
        <v>651051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f t="shared" si="0"/>
        <v>24893006</v>
      </c>
    </row>
    <row r="53" spans="1:17" ht="38.25" hidden="1" x14ac:dyDescent="0.2">
      <c r="A53" s="12" t="s">
        <v>135</v>
      </c>
      <c r="B53" s="12" t="s">
        <v>107</v>
      </c>
      <c r="C53" s="13" t="s">
        <v>20</v>
      </c>
      <c r="D53" s="14" t="s">
        <v>108</v>
      </c>
      <c r="E53" s="15">
        <v>957538</v>
      </c>
      <c r="F53" s="15">
        <v>957538</v>
      </c>
      <c r="G53" s="15">
        <v>651051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f t="shared" si="0"/>
        <v>957538</v>
      </c>
    </row>
    <row r="54" spans="1:17" hidden="1" x14ac:dyDescent="0.2">
      <c r="A54" s="12" t="s">
        <v>136</v>
      </c>
      <c r="B54" s="12" t="s">
        <v>138</v>
      </c>
      <c r="C54" s="13" t="s">
        <v>137</v>
      </c>
      <c r="D54" s="14" t="s">
        <v>139</v>
      </c>
      <c r="E54" s="15">
        <v>200000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f t="shared" si="0"/>
        <v>200000</v>
      </c>
    </row>
    <row r="55" spans="1:17" hidden="1" x14ac:dyDescent="0.2">
      <c r="A55" s="12" t="s">
        <v>140</v>
      </c>
      <c r="B55" s="12" t="s">
        <v>142</v>
      </c>
      <c r="C55" s="13" t="s">
        <v>141</v>
      </c>
      <c r="D55" s="14" t="s">
        <v>143</v>
      </c>
      <c r="E55" s="15">
        <v>22117700</v>
      </c>
      <c r="F55" s="15">
        <v>22117700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f t="shared" si="0"/>
        <v>22117700</v>
      </c>
    </row>
    <row r="56" spans="1:17" ht="18.75" customHeight="1" x14ac:dyDescent="0.2">
      <c r="A56" s="12" t="s">
        <v>144</v>
      </c>
      <c r="B56" s="12" t="s">
        <v>145</v>
      </c>
      <c r="C56" s="13" t="s">
        <v>141</v>
      </c>
      <c r="D56" s="14" t="s">
        <v>146</v>
      </c>
      <c r="E56" s="15">
        <v>1617768</v>
      </c>
      <c r="F56" s="15">
        <v>1617768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f t="shared" si="0"/>
        <v>1617768</v>
      </c>
    </row>
    <row r="57" spans="1:17" ht="15" customHeight="1" x14ac:dyDescent="0.2">
      <c r="A57" s="8" t="s">
        <v>147</v>
      </c>
      <c r="B57" s="7" t="s">
        <v>147</v>
      </c>
      <c r="C57" s="9" t="s">
        <v>147</v>
      </c>
      <c r="D57" s="10" t="s">
        <v>148</v>
      </c>
      <c r="E57" s="11">
        <v>219902260</v>
      </c>
      <c r="F57" s="11">
        <v>214687260</v>
      </c>
      <c r="G57" s="11">
        <v>123135158</v>
      </c>
      <c r="H57" s="11">
        <v>14689251</v>
      </c>
      <c r="I57" s="11">
        <v>5015000</v>
      </c>
      <c r="J57" s="11">
        <v>22299083</v>
      </c>
      <c r="K57" s="11">
        <v>16996921</v>
      </c>
      <c r="L57" s="11">
        <v>16996921</v>
      </c>
      <c r="M57" s="11">
        <v>5196162</v>
      </c>
      <c r="N57" s="11">
        <v>63843</v>
      </c>
      <c r="O57" s="11">
        <v>0</v>
      </c>
      <c r="P57" s="11">
        <v>17102921</v>
      </c>
      <c r="Q57" s="11">
        <f t="shared" si="0"/>
        <v>242201343</v>
      </c>
    </row>
    <row r="60" spans="1:17" s="21" customFormat="1" ht="18.75" x14ac:dyDescent="0.3">
      <c r="A60" s="23" t="s">
        <v>149</v>
      </c>
      <c r="B60" s="23"/>
      <c r="C60" s="18"/>
      <c r="D60" s="18"/>
      <c r="E60" s="18"/>
      <c r="F60" s="18"/>
      <c r="G60" s="18"/>
      <c r="H60" s="18"/>
      <c r="I60" s="20"/>
      <c r="J60" s="18"/>
      <c r="K60" s="18"/>
      <c r="L60" s="18"/>
      <c r="M60" s="18"/>
      <c r="N60" s="18"/>
      <c r="O60" s="18"/>
      <c r="P60" s="20" t="s">
        <v>150</v>
      </c>
      <c r="Q60" s="18"/>
    </row>
  </sheetData>
  <mergeCells count="26">
    <mergeCell ref="N13:N14"/>
    <mergeCell ref="O13:O14"/>
    <mergeCell ref="A11:A14"/>
    <mergeCell ref="B11:B14"/>
    <mergeCell ref="C11:C14"/>
    <mergeCell ref="D11:D14"/>
    <mergeCell ref="E11:I11"/>
    <mergeCell ref="E12:E14"/>
    <mergeCell ref="F12:F14"/>
    <mergeCell ref="G12:H12"/>
    <mergeCell ref="A60:B60"/>
    <mergeCell ref="P2:Q2"/>
    <mergeCell ref="P3:Q3"/>
    <mergeCell ref="P12:P14"/>
    <mergeCell ref="Q11:Q14"/>
    <mergeCell ref="A7:R7"/>
    <mergeCell ref="A8:R8"/>
    <mergeCell ref="L13:L14"/>
    <mergeCell ref="G13:G14"/>
    <mergeCell ref="H13:H14"/>
    <mergeCell ref="I12:I14"/>
    <mergeCell ref="J11:P11"/>
    <mergeCell ref="J12:J14"/>
    <mergeCell ref="K12:K14"/>
    <mergeCell ref="M12:M14"/>
    <mergeCell ref="N12:O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2022-02-18T11:35:51Z</cp:lastPrinted>
  <dcterms:created xsi:type="dcterms:W3CDTF">2022-02-18T11:10:48Z</dcterms:created>
  <dcterms:modified xsi:type="dcterms:W3CDTF">2022-02-21T09:20:42Z</dcterms:modified>
</cp:coreProperties>
</file>