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БОРАТИН\SESIA 2019\№ 8-8 від 29.03.2019\ОРИГІНАЛ\"/>
    </mc:Choice>
  </mc:AlternateContent>
  <bookViews>
    <workbookView xWindow="0" yWindow="0" windowWidth="23040" windowHeight="11472"/>
  </bookViews>
  <sheets>
    <sheet name="Аркуш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E20" i="1"/>
  <c r="D20" i="1"/>
  <c r="C20" i="1"/>
  <c r="C27" i="1"/>
  <c r="C26" i="1"/>
  <c r="C25" i="1"/>
  <c r="C24" i="1"/>
  <c r="C23" i="1"/>
  <c r="C22" i="1"/>
  <c r="C19" i="1"/>
  <c r="C18" i="1"/>
  <c r="C17" i="1"/>
  <c r="C16" i="1"/>
  <c r="C15" i="1"/>
</calcChain>
</file>

<file path=xl/sharedStrings.xml><?xml version="1.0" encoding="utf-8"?>
<sst xmlns="http://schemas.openxmlformats.org/spreadsheetml/2006/main" count="33" uniqueCount="28">
  <si>
    <t>(грн)</t>
  </si>
  <si>
    <t>Код</t>
  </si>
  <si>
    <t>Найменування згідно з Класифікацією фінансування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</si>
  <si>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</si>
  <si>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</si>
  <si>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</si>
  <si>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</si>
  <si>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</si>
  <si>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Фінансування за типом кредитора</t>
  </si>
  <si>
    <t>Внутрішнє фінансування</t>
  </si>
  <si>
    <t>Фінансування за рахунок зміни залишків коштів бюджетів</t>
  </si>
  <si>
    <t>На початок періоду</t>
  </si>
  <si>
    <t>На кінець періоду</t>
  </si>
  <si>
    <t>Кошти, що передаються із загального фонду бюджету до бюджету розвитку (спеціального фонду)</t>
  </si>
  <si>
    <t>Фінансування за активними операціями</t>
  </si>
  <si>
    <t>Зміни обсягів бюджетних коштів</t>
  </si>
  <si>
    <t>X</t>
  </si>
  <si>
    <t>Загальне фінансування</t>
  </si>
  <si>
    <t>Сільський голова</t>
  </si>
  <si>
    <t>С.О.Яручик</t>
  </si>
  <si>
    <t xml:space="preserve">до рішення сільської ради "Про внесення </t>
  </si>
  <si>
    <t>Зміни до додатку №2</t>
  </si>
  <si>
    <t>змін до рішення сільської ради від 22.12.2018</t>
  </si>
  <si>
    <t>Фінансування за типом боргового зобов'язання</t>
  </si>
  <si>
    <t>до рішення сільської ради "Про бюджет об'єднаної територіальної громади на 2019 рік"</t>
  </si>
  <si>
    <t xml:space="preserve"> № 7/3 "Про бюджет об'єднаної територіальної громади на 2019 рік" </t>
  </si>
  <si>
    <t>Фінансування бюджету об'єднаної територіальної громади на 2019 рік</t>
  </si>
  <si>
    <t>Додаток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</si>
</sst>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name val="Helv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29">
    <xf numFmtId="0" fontId="0" fillId="0" borderId="0" xfId="0"/>
    <xf numFmtId="0" fontId="0" fillId="0" borderId="0" xfId="0" applyFill="1"/>
    <xf numFmtId="0" fontId="0" fillId="0" borderId="0" xfId="0" applyFill="1" applyAlignment="1">
      <alignment horizontal="right"/>
    </xf>
    <xf numFmtId="0" fontId="0" fillId="0" borderId="2" xfId="0" applyFill="1" applyBorder="1" applyAlignment="1">
      <alignment horizontal="center" vertical="center" wrapText="1"/>
    </xf>
    <xf numFmtId="0" fontId="1" fillId="0" borderId="2" xfId="0" applyFont="1" applyFill="1" applyBorder="1" applyAlignment="1">
      <alignment vertical="center"/>
    </xf>
    <xf numFmtId="0" fontId="1" fillId="0" borderId="2" xfId="0" applyFont="1" applyFill="1" applyBorder="1" applyAlignment="1">
      <alignment vertical="center" wrapText="1"/>
    </xf>
    <xf numFmtId="2" fontId="1" fillId="0" borderId="2" xfId="0" applyNumberFormat="1" applyFont="1" applyFill="1" applyBorder="1" applyAlignment="1">
      <alignment vertical="center"/>
    </xf>
    <xf numFmtId="0" fontId="0" fillId="0" borderId="2" xfId="0" applyFill="1" applyBorder="1" applyAlignment="1">
      <alignment vertical="center"/>
    </xf>
    <xf numFmtId="0" fontId="0" fillId="0" borderId="2" xfId="0" applyFill="1" applyBorder="1" applyAlignment="1">
      <alignment vertical="center" wrapText="1"/>
    </xf>
    <xf numFmtId="2" fontId="0" fillId="0" borderId="2" xfId="0" applyNumberFormat="1" applyFill="1" applyBorder="1" applyAlignment="1">
      <alignment vertical="center"/>
    </xf>
    <xf numFmtId="0" fontId="1" fillId="0" borderId="2" xfId="0" applyFont="1" applyFill="1" applyBorder="1" applyAlignment="1">
      <alignment horizontal="center" vertical="center"/>
    </xf>
    <xf numFmtId="0" fontId="4" fillId="0" borderId="0" xfId="1" applyFill="1"/>
    <xf numFmtId="0" fontId="7" fillId="0" borderId="0" xfId="1" applyNumberFormat="1" applyFont="1" applyFill="1" applyBorder="1" applyAlignment="1" applyProtection="1">
      <alignment wrapText="1"/>
    </xf>
    <xf numFmtId="0" fontId="0" fillId="0" borderId="0" xfId="0"/>
    <xf numFmtId="0" fontId="2" fillId="0" borderId="0" xfId="0" applyFont="1" applyFill="1" applyAlignment="1">
      <alignment horizontal="left"/>
    </xf>
    <xf numFmtId="0" fontId="3" fillId="0" borderId="0" xfId="0" applyFont="1" applyFill="1"/>
    <xf numFmtId="0" fontId="1" fillId="0" borderId="2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horizontal="center" vertical="center"/>
    </xf>
    <xf numFmtId="2" fontId="9" fillId="2" borderId="2" xfId="0" applyNumberFormat="1" applyFont="1" applyFill="1" applyBorder="1" applyAlignment="1">
      <alignment vertical="center"/>
    </xf>
    <xf numFmtId="2" fontId="0" fillId="0" borderId="0" xfId="0" applyNumberFormat="1"/>
    <xf numFmtId="0" fontId="9" fillId="2" borderId="1" xfId="0" applyFont="1" applyFill="1" applyBorder="1" applyAlignment="1">
      <alignment horizontal="center" vertical="center"/>
    </xf>
    <xf numFmtId="0" fontId="0" fillId="2" borderId="3" xfId="0" applyFill="1" applyBorder="1" applyAlignment="1"/>
    <xf numFmtId="0" fontId="0" fillId="2" borderId="4" xfId="0" applyFill="1" applyBorder="1" applyAlignment="1"/>
    <xf numFmtId="0" fontId="8" fillId="0" borderId="0" xfId="1" applyFont="1" applyFill="1" applyAlignment="1">
      <alignment horizontal="center" vertical="center"/>
    </xf>
    <xf numFmtId="0" fontId="5" fillId="0" borderId="0" xfId="1" applyNumberFormat="1" applyFont="1" applyFill="1" applyBorder="1" applyAlignment="1" applyProtection="1"/>
    <xf numFmtId="0" fontId="6" fillId="0" borderId="0" xfId="2" applyNumberFormat="1" applyFont="1" applyFill="1" applyBorder="1" applyAlignment="1" applyProtection="1"/>
    <xf numFmtId="0" fontId="6" fillId="0" borderId="0" xfId="2" applyNumberFormat="1" applyFont="1" applyFill="1" applyBorder="1" applyAlignment="1" applyProtection="1">
      <alignment wrapText="1"/>
    </xf>
    <xf numFmtId="0" fontId="8" fillId="0" borderId="0" xfId="2" applyNumberFormat="1" applyFont="1" applyFill="1" applyBorder="1" applyAlignment="1" applyProtection="1">
      <alignment horizontal="center" vertical="center"/>
    </xf>
    <xf numFmtId="0" fontId="0" fillId="0" borderId="2" xfId="0" applyFill="1" applyBorder="1" applyAlignment="1">
      <alignment horizontal="center" vertical="center" wrapText="1"/>
    </xf>
  </cellXfs>
  <cellStyles count="3">
    <cellStyle name="Звичайний" xfId="0" builtinId="0"/>
    <cellStyle name="Обычный_Лист1" xfId="2"/>
    <cellStyle name="Стиль 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0"/>
  <sheetViews>
    <sheetView tabSelected="1" zoomScaleNormal="100" workbookViewId="0">
      <selection activeCell="D2" sqref="D2:F2"/>
    </sheetView>
  </sheetViews>
  <sheetFormatPr defaultRowHeight="13.8" x14ac:dyDescent="0.3"/>
  <cols>
    <col min="1" max="1" width="11.33203125" style="1" customWidth="1"/>
    <col min="2" max="2" width="41.109375" style="1" customWidth="1"/>
    <col min="3" max="3" width="14.77734375" style="1" customWidth="1"/>
    <col min="4" max="4" width="15.6640625" style="1" customWidth="1"/>
    <col min="5" max="5" width="16" style="1" customWidth="1"/>
    <col min="6" max="6" width="14.109375" style="1" customWidth="1"/>
    <col min="7" max="7" width="10.44140625" bestFit="1" customWidth="1"/>
  </cols>
  <sheetData>
    <row r="1" spans="1:6" ht="15.6" x14ac:dyDescent="0.3">
      <c r="A1" s="11"/>
      <c r="B1" s="11"/>
      <c r="C1" s="11"/>
      <c r="D1" s="24" t="s">
        <v>27</v>
      </c>
      <c r="E1" s="24"/>
      <c r="F1" s="24"/>
    </row>
    <row r="2" spans="1:6" ht="15.6" x14ac:dyDescent="0.3">
      <c r="A2" s="11"/>
      <c r="B2" s="11"/>
      <c r="C2" s="11"/>
      <c r="D2" s="25" t="s">
        <v>20</v>
      </c>
      <c r="E2" s="25"/>
      <c r="F2" s="25"/>
    </row>
    <row r="3" spans="1:6" ht="15.6" x14ac:dyDescent="0.3">
      <c r="A3" s="11"/>
      <c r="B3" s="11"/>
      <c r="C3" s="11"/>
      <c r="D3" s="26" t="s">
        <v>22</v>
      </c>
      <c r="E3" s="26"/>
      <c r="F3" s="26"/>
    </row>
    <row r="4" spans="1:6" ht="33.6" customHeight="1" x14ac:dyDescent="0.3">
      <c r="A4" s="11"/>
      <c r="B4" s="11"/>
      <c r="C4" s="11"/>
      <c r="D4" s="26" t="s">
        <v>25</v>
      </c>
      <c r="E4" s="26"/>
      <c r="F4" s="26"/>
    </row>
    <row r="5" spans="1:6" x14ac:dyDescent="0.3">
      <c r="A5" s="11"/>
      <c r="B5" s="11"/>
      <c r="C5" s="11"/>
      <c r="D5" s="12"/>
      <c r="E5" s="12"/>
      <c r="F5" s="12"/>
    </row>
    <row r="6" spans="1:6" ht="17.399999999999999" x14ac:dyDescent="0.3">
      <c r="A6" s="23" t="s">
        <v>21</v>
      </c>
      <c r="B6" s="23"/>
      <c r="C6" s="23"/>
      <c r="D6" s="23"/>
      <c r="E6" s="23"/>
      <c r="F6" s="23"/>
    </row>
    <row r="7" spans="1:6" ht="22.8" customHeight="1" x14ac:dyDescent="0.3">
      <c r="A7" s="27" t="s">
        <v>24</v>
      </c>
      <c r="B7" s="27"/>
      <c r="C7" s="27"/>
      <c r="D7" s="27"/>
      <c r="E7" s="27"/>
      <c r="F7" s="27"/>
    </row>
    <row r="8" spans="1:6" ht="23.4" customHeight="1" x14ac:dyDescent="0.3">
      <c r="A8" s="23" t="s">
        <v>26</v>
      </c>
      <c r="B8" s="23"/>
      <c r="C8" s="23"/>
      <c r="D8" s="23"/>
      <c r="E8" s="23"/>
      <c r="F8" s="23"/>
    </row>
    <row r="9" spans="1:6" x14ac:dyDescent="0.3">
      <c r="F9" s="2" t="s">
        <v>0</v>
      </c>
    </row>
    <row r="10" spans="1:6" ht="19.2" customHeight="1" x14ac:dyDescent="0.3">
      <c r="A10" s="28" t="s">
        <v>1</v>
      </c>
      <c r="B10" s="28" t="s">
        <v>2</v>
      </c>
      <c r="C10" s="28" t="s">
        <v>3</v>
      </c>
      <c r="D10" s="28" t="s">
        <v>4</v>
      </c>
      <c r="E10" s="28" t="s">
        <v>5</v>
      </c>
      <c r="F10" s="28"/>
    </row>
    <row r="11" spans="1:6" x14ac:dyDescent="0.3">
      <c r="A11" s="28"/>
      <c r="B11" s="28"/>
      <c r="C11" s="28"/>
      <c r="D11" s="28"/>
      <c r="E11" s="28" t="s">
        <v>6</v>
      </c>
      <c r="F11" s="28" t="s">
        <v>7</v>
      </c>
    </row>
    <row r="12" spans="1:6" x14ac:dyDescent="0.3">
      <c r="A12" s="28"/>
      <c r="B12" s="28"/>
      <c r="C12" s="28"/>
      <c r="D12" s="28"/>
      <c r="E12" s="28"/>
      <c r="F12" s="28"/>
    </row>
    <row r="13" spans="1:6" ht="22.2" customHeight="1" x14ac:dyDescent="0.3">
      <c r="A13" s="3">
        <v>1</v>
      </c>
      <c r="B13" s="3">
        <v>2</v>
      </c>
      <c r="C13" s="3">
        <v>3</v>
      </c>
      <c r="D13" s="3">
        <v>4</v>
      </c>
      <c r="E13" s="3">
        <v>5</v>
      </c>
      <c r="F13" s="3">
        <v>6</v>
      </c>
    </row>
    <row r="14" spans="1:6" s="13" customFormat="1" ht="21" customHeight="1" x14ac:dyDescent="0.3">
      <c r="A14" s="20" t="s">
        <v>8</v>
      </c>
      <c r="B14" s="21"/>
      <c r="C14" s="21"/>
      <c r="D14" s="21"/>
      <c r="E14" s="21"/>
      <c r="F14" s="22"/>
    </row>
    <row r="15" spans="1:6" ht="22.8" customHeight="1" x14ac:dyDescent="0.3">
      <c r="A15" s="4">
        <v>200000</v>
      </c>
      <c r="B15" s="5" t="s">
        <v>9</v>
      </c>
      <c r="C15" s="6">
        <f t="shared" ref="C15:C20" si="0">D15+E15</f>
        <v>8894199.9999999404</v>
      </c>
      <c r="D15" s="6">
        <v>-29065000.00000006</v>
      </c>
      <c r="E15" s="6">
        <v>37959200</v>
      </c>
      <c r="F15" s="6">
        <v>37959200</v>
      </c>
    </row>
    <row r="16" spans="1:6" ht="27.6" x14ac:dyDescent="0.3">
      <c r="A16" s="4">
        <v>208000</v>
      </c>
      <c r="B16" s="5" t="s">
        <v>10</v>
      </c>
      <c r="C16" s="6">
        <f t="shared" si="0"/>
        <v>8894199.9999999404</v>
      </c>
      <c r="D16" s="6">
        <v>-29065000.00000006</v>
      </c>
      <c r="E16" s="6">
        <v>37959200</v>
      </c>
      <c r="F16" s="6">
        <v>37959200</v>
      </c>
    </row>
    <row r="17" spans="1:7" x14ac:dyDescent="0.3">
      <c r="A17" s="7">
        <v>208100</v>
      </c>
      <c r="B17" s="8" t="s">
        <v>11</v>
      </c>
      <c r="C17" s="9">
        <f t="shared" si="0"/>
        <v>55505725.390000001</v>
      </c>
      <c r="D17" s="9">
        <v>55505725.390000001</v>
      </c>
      <c r="E17" s="9">
        <v>0</v>
      </c>
      <c r="F17" s="9">
        <v>0</v>
      </c>
      <c r="G17" s="19"/>
    </row>
    <row r="18" spans="1:7" x14ac:dyDescent="0.3">
      <c r="A18" s="7">
        <v>208200</v>
      </c>
      <c r="B18" s="8" t="s">
        <v>12</v>
      </c>
      <c r="C18" s="9">
        <f t="shared" si="0"/>
        <v>46611525.390000001</v>
      </c>
      <c r="D18" s="9">
        <v>46611525.390000001</v>
      </c>
      <c r="E18" s="9">
        <v>0</v>
      </c>
      <c r="F18" s="9">
        <v>0</v>
      </c>
    </row>
    <row r="19" spans="1:7" ht="41.4" x14ac:dyDescent="0.3">
      <c r="A19" s="7">
        <v>208400</v>
      </c>
      <c r="B19" s="8" t="s">
        <v>13</v>
      </c>
      <c r="C19" s="9">
        <f t="shared" si="0"/>
        <v>0</v>
      </c>
      <c r="D19" s="9">
        <v>-37959200</v>
      </c>
      <c r="E19" s="9">
        <v>37959200</v>
      </c>
      <c r="F19" s="9">
        <v>37959200</v>
      </c>
    </row>
    <row r="20" spans="1:7" s="13" customFormat="1" ht="19.2" customHeight="1" x14ac:dyDescent="0.3">
      <c r="A20" s="17" t="s">
        <v>16</v>
      </c>
      <c r="B20" s="16" t="s">
        <v>17</v>
      </c>
      <c r="C20" s="18">
        <f t="shared" si="0"/>
        <v>8894199.9999999404</v>
      </c>
      <c r="D20" s="18">
        <f>D15</f>
        <v>-29065000.00000006</v>
      </c>
      <c r="E20" s="18">
        <f>E15</f>
        <v>37959200</v>
      </c>
      <c r="F20" s="18">
        <f>F15</f>
        <v>37959200</v>
      </c>
    </row>
    <row r="21" spans="1:7" s="13" customFormat="1" ht="21" customHeight="1" x14ac:dyDescent="0.3">
      <c r="A21" s="20" t="s">
        <v>23</v>
      </c>
      <c r="B21" s="21"/>
      <c r="C21" s="21"/>
      <c r="D21" s="21"/>
      <c r="E21" s="21"/>
      <c r="F21" s="22"/>
    </row>
    <row r="22" spans="1:7" ht="19.2" customHeight="1" x14ac:dyDescent="0.3">
      <c r="A22" s="4">
        <v>600000</v>
      </c>
      <c r="B22" s="5" t="s">
        <v>14</v>
      </c>
      <c r="C22" s="6">
        <f t="shared" ref="C22:C27" si="1">D22+E22</f>
        <v>8894199.9999999404</v>
      </c>
      <c r="D22" s="6">
        <v>-29065000.00000006</v>
      </c>
      <c r="E22" s="6">
        <v>37959200</v>
      </c>
      <c r="F22" s="6">
        <v>37959200</v>
      </c>
    </row>
    <row r="23" spans="1:7" ht="19.2" customHeight="1" x14ac:dyDescent="0.3">
      <c r="A23" s="4">
        <v>602000</v>
      </c>
      <c r="B23" s="5" t="s">
        <v>15</v>
      </c>
      <c r="C23" s="6">
        <f t="shared" si="1"/>
        <v>8894199.9999999404</v>
      </c>
      <c r="D23" s="6">
        <v>-29065000.00000006</v>
      </c>
      <c r="E23" s="6">
        <v>37959200</v>
      </c>
      <c r="F23" s="6">
        <v>37959200</v>
      </c>
    </row>
    <row r="24" spans="1:7" x14ac:dyDescent="0.3">
      <c r="A24" s="7">
        <v>602100</v>
      </c>
      <c r="B24" s="8" t="s">
        <v>11</v>
      </c>
      <c r="C24" s="9">
        <f t="shared" si="1"/>
        <v>55505725.390000001</v>
      </c>
      <c r="D24" s="9">
        <v>55505725.390000001</v>
      </c>
      <c r="E24" s="9">
        <v>0</v>
      </c>
      <c r="F24" s="9">
        <v>0</v>
      </c>
    </row>
    <row r="25" spans="1:7" x14ac:dyDescent="0.3">
      <c r="A25" s="7">
        <v>602200</v>
      </c>
      <c r="B25" s="8" t="s">
        <v>12</v>
      </c>
      <c r="C25" s="9">
        <f t="shared" si="1"/>
        <v>46611525.390000001</v>
      </c>
      <c r="D25" s="9">
        <v>46611525.390000001</v>
      </c>
      <c r="E25" s="9">
        <v>0</v>
      </c>
      <c r="F25" s="9">
        <v>0</v>
      </c>
    </row>
    <row r="26" spans="1:7" ht="41.4" x14ac:dyDescent="0.3">
      <c r="A26" s="7">
        <v>602400</v>
      </c>
      <c r="B26" s="8" t="s">
        <v>13</v>
      </c>
      <c r="C26" s="9">
        <f t="shared" si="1"/>
        <v>0</v>
      </c>
      <c r="D26" s="9">
        <v>-37959200</v>
      </c>
      <c r="E26" s="9">
        <v>37959200</v>
      </c>
      <c r="F26" s="9">
        <v>37959200</v>
      </c>
    </row>
    <row r="27" spans="1:7" ht="23.4" customHeight="1" x14ac:dyDescent="0.3">
      <c r="A27" s="10" t="s">
        <v>16</v>
      </c>
      <c r="B27" s="5" t="s">
        <v>17</v>
      </c>
      <c r="C27" s="6">
        <f t="shared" si="1"/>
        <v>8894199.9999999404</v>
      </c>
      <c r="D27" s="6">
        <v>-29065000.00000006</v>
      </c>
      <c r="E27" s="6">
        <v>37959200</v>
      </c>
      <c r="F27" s="6">
        <v>37959200</v>
      </c>
    </row>
    <row r="30" spans="1:7" ht="18" x14ac:dyDescent="0.35">
      <c r="A30" s="13"/>
      <c r="B30" s="14" t="s">
        <v>18</v>
      </c>
      <c r="C30" s="15"/>
      <c r="D30" s="15"/>
      <c r="E30" s="14" t="s">
        <v>19</v>
      </c>
      <c r="F30" s="15"/>
    </row>
  </sheetData>
  <mergeCells count="16">
    <mergeCell ref="A21:F21"/>
    <mergeCell ref="A14:F14"/>
    <mergeCell ref="A8:F8"/>
    <mergeCell ref="D1:F1"/>
    <mergeCell ref="D2:F2"/>
    <mergeCell ref="D3:F3"/>
    <mergeCell ref="D4:F4"/>
    <mergeCell ref="A6:F6"/>
    <mergeCell ref="A7:F7"/>
    <mergeCell ref="A10:A12"/>
    <mergeCell ref="B10:B12"/>
    <mergeCell ref="C10:C12"/>
    <mergeCell ref="D10:D12"/>
    <mergeCell ref="E10:F10"/>
    <mergeCell ref="E11:E12"/>
    <mergeCell ref="F11:F12"/>
  </mergeCells>
  <pageMargins left="0.59055118110236204" right="0.59055118110236204" top="0.39370078740157499" bottom="0.39370078740157499" header="0" footer="0"/>
  <pageSetup paperSize="9" scale="89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2019-04-03T10:57:56Z</cp:lastPrinted>
  <dcterms:created xsi:type="dcterms:W3CDTF">2019-04-01T15:34:08Z</dcterms:created>
  <dcterms:modified xsi:type="dcterms:W3CDTF">2019-04-03T11:38:31Z</dcterms:modified>
</cp:coreProperties>
</file>