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SESIA 2021\№ 4-8 від 03.03.2021\ОРИГІНАЛ\"/>
    </mc:Choice>
  </mc:AlternateContent>
  <xr:revisionPtr revIDLastSave="0" documentId="13_ncr:1_{66566ACC-C1EA-4E59-A1AE-BDE323FB85B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куш1" sheetId="1" r:id="rId1"/>
  </sheets>
  <definedNames>
    <definedName name="_xlnm.Print_Area" localSheetId="0">Аркуш1!$A$1:$J$26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1" l="1"/>
  <c r="G15" i="1" l="1"/>
  <c r="I15" i="1" l="1"/>
  <c r="I14" i="1" s="1"/>
  <c r="G14" i="1"/>
  <c r="I21" i="1"/>
  <c r="I20" i="1" l="1"/>
  <c r="I23" i="1" s="1"/>
  <c r="H20" i="1"/>
  <c r="G20" i="1"/>
  <c r="G23" i="1" s="1"/>
</calcChain>
</file>

<file path=xl/sharedStrings.xml><?xml version="1.0" encoding="utf-8"?>
<sst xmlns="http://schemas.openxmlformats.org/spreadsheetml/2006/main" count="210" uniqueCount="52">
  <si>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</si>
  <si>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</si>
  <si>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</si>
  <si>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</si>
  <si>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</si>
  <si>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</si>
  <si>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</si>
  <si>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</si>
  <si>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</si>
  <si>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</si>
  <si>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</si>
  <si>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</si>
  <si>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</si>
  <si>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</si>
  <si>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</si>
  <si>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</si>
  <si>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</si>
  <si>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</si>
  <si>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</si>
  <si>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</si>
  <si>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</si>
  <si>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</si>
  <si>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</si>
  <si>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</si>
  <si>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</si>
  <si>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</si>
  <si>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</si>
  <si>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</si>
  <si>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</si>
  <si>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2019-2021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</si>
  <si>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</si>
  <si>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</si>
  <si>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</si>
  <si>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</si>
  <si>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</si>
  <si>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</si>
  <si>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</si>
  <si>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</si>
  <si>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С.О.Яручик</t>
  </si>
  <si>
    <t>"Про бюджет сільської територіальної громади на 2021 рік"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</si>
  <si>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</si>
  <si>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</si>
  <si>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</si>
  <si>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</si>
  <si>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</si>
  <si>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-</t>
  </si>
  <si>
    <t>Додаток № 5</t>
  </si>
  <si>
    <t>до рішення сільської ради "Про внесення змін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</si>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</sst>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&quot;-&quot;"/>
    <numFmt numFmtId="165" formatCode="#,##0.0;\-#,##0.0;#.0,&quot;-&quot;"/>
  </numFmts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3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6" fillId="0" borderId="0" xfId="0" applyFont="1"/>
    <xf numFmtId="0" fontId="1" fillId="3" borderId="1" xfId="0" quotePrefix="1" applyFont="1" applyFill="1" applyBorder="1" applyAlignment="1">
      <alignment horizontal="left" vertical="center" wrapText="1"/>
    </xf>
    <xf numFmtId="4" fontId="1" fillId="3" borderId="1" xfId="0" quotePrefix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0" fontId="9" fillId="0" borderId="0" xfId="2" applyFont="1" applyAlignment="1"/>
    <xf numFmtId="0" fontId="7" fillId="0" borderId="0" xfId="0" applyFont="1" applyAlignment="1">
      <alignment horizontal="center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 wrapText="1"/>
    </xf>
    <xf numFmtId="165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0" fontId="0" fillId="3" borderId="0" xfId="0" applyFill="1"/>
  </cellXfs>
  <cellStyles count="3">
    <cellStyle name="Звичайний 2" xfId="1" xr:uid="{00000000-0005-0000-0000-000001000000}"/>
    <cellStyle name="Обычный" xfId="0" builtinId="0"/>
    <cellStyle name="Обычный_Лист1_Лист1" xfId="2" xr:uid="{8B5E06C2-E327-4C6C-8936-C7591BB7B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topLeftCell="A10" zoomScaleNormal="100" workbookViewId="0">
      <selection activeCell="H19" sqref="H19"/>
    </sheetView>
  </sheetViews>
  <sheetFormatPr defaultRowHeight="13.8" x14ac:dyDescent="0.3"/>
  <cols>
    <col min="1" max="3" width="12" customWidth="1"/>
    <col min="4" max="4" width="38.6640625" customWidth="1"/>
    <col min="5" max="5" width="38" customWidth="1"/>
    <col min="6" max="8" width="13.6640625" customWidth="1"/>
    <col min="9" max="9" width="21.33203125" customWidth="1"/>
    <col min="10" max="10" width="14" customWidth="1"/>
  </cols>
  <sheetData>
    <row r="1" spans="1:11" ht="15.6" x14ac:dyDescent="0.3">
      <c r="G1" s="24" t="s">
        <v>46</v>
      </c>
      <c r="H1" s="24"/>
      <c r="I1" s="24"/>
      <c r="J1" s="24"/>
    </row>
    <row r="2" spans="1:11" ht="16.2" customHeight="1" x14ac:dyDescent="0.3">
      <c r="G2" s="27" t="s">
        <v>47</v>
      </c>
      <c r="H2" s="27"/>
      <c r="I2" s="27"/>
      <c r="J2" s="27"/>
      <c r="K2" s="24"/>
    </row>
    <row r="3" spans="1:11" ht="16.2" customHeight="1" x14ac:dyDescent="0.3">
      <c r="G3" s="27" t="s">
        <v>48</v>
      </c>
      <c r="H3" s="27"/>
      <c r="I3" s="27"/>
      <c r="J3" s="27"/>
      <c r="K3" s="24"/>
    </row>
    <row r="4" spans="1:11" ht="19.2" customHeight="1" x14ac:dyDescent="0.3">
      <c r="G4" s="26" t="s">
        <v>39</v>
      </c>
      <c r="H4" s="26"/>
      <c r="I4" s="26"/>
      <c r="J4" s="26"/>
    </row>
    <row r="6" spans="1:11" ht="17.399999999999999" x14ac:dyDescent="0.3">
      <c r="A6" s="25" t="s">
        <v>49</v>
      </c>
      <c r="B6" s="25"/>
      <c r="C6" s="25"/>
      <c r="D6" s="25"/>
      <c r="E6" s="25"/>
      <c r="F6" s="25"/>
      <c r="G6" s="25"/>
      <c r="H6" s="25"/>
      <c r="I6" s="25"/>
      <c r="J6" s="25"/>
    </row>
    <row r="7" spans="1:11" ht="22.2" customHeight="1" x14ac:dyDescent="0.3">
      <c r="A7" s="25" t="s">
        <v>50</v>
      </c>
      <c r="B7" s="25"/>
      <c r="C7" s="25"/>
      <c r="D7" s="25"/>
      <c r="E7" s="25"/>
      <c r="F7" s="25"/>
      <c r="G7" s="25"/>
      <c r="H7" s="25"/>
      <c r="I7" s="25"/>
      <c r="J7" s="25"/>
    </row>
    <row r="8" spans="1:11" s="18" customFormat="1" ht="18" x14ac:dyDescent="0.35">
      <c r="A8" s="25" t="s">
        <v>0</v>
      </c>
      <c r="B8" s="28"/>
      <c r="C8" s="28"/>
      <c r="D8" s="28"/>
      <c r="E8" s="28"/>
      <c r="F8" s="28"/>
      <c r="G8" s="28"/>
      <c r="H8" s="28"/>
      <c r="I8" s="28"/>
      <c r="J8" s="28"/>
    </row>
    <row r="9" spans="1:11" s="18" customFormat="1" ht="18" x14ac:dyDescent="0.35">
      <c r="A9" s="25" t="s">
        <v>1</v>
      </c>
      <c r="B9" s="28"/>
      <c r="C9" s="28"/>
      <c r="D9" s="28"/>
      <c r="E9" s="28"/>
      <c r="F9" s="28"/>
      <c r="G9" s="28"/>
      <c r="H9" s="28"/>
      <c r="I9" s="28"/>
      <c r="J9" s="28"/>
    </row>
    <row r="10" spans="1:11" x14ac:dyDescent="0.3">
      <c r="A10" s="1" t="s">
        <v>2</v>
      </c>
    </row>
    <row r="11" spans="1:11" x14ac:dyDescent="0.3">
      <c r="A11" t="s">
        <v>3</v>
      </c>
      <c r="J11" s="2" t="s">
        <v>4</v>
      </c>
    </row>
    <row r="12" spans="1:11" ht="82.8" x14ac:dyDescent="0.3">
      <c r="A12" s="4" t="s">
        <v>5</v>
      </c>
      <c r="B12" s="4" t="s">
        <v>6</v>
      </c>
      <c r="C12" s="4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5" t="s">
        <v>12</v>
      </c>
    </row>
    <row r="13" spans="1:11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3">
      <c r="A14" s="23" t="s">
        <v>14</v>
      </c>
      <c r="B14" s="6" t="s">
        <v>15</v>
      </c>
      <c r="C14" s="6" t="s">
        <v>15</v>
      </c>
      <c r="D14" s="6" t="s">
        <v>16</v>
      </c>
      <c r="E14" s="6" t="s">
        <v>15</v>
      </c>
      <c r="F14" s="6" t="s">
        <v>15</v>
      </c>
      <c r="G14" s="7">
        <f>G15</f>
        <v>7588228</v>
      </c>
      <c r="H14" s="7"/>
      <c r="I14" s="7">
        <f t="shared" ref="I14" si="0">I15</f>
        <v>3433081</v>
      </c>
      <c r="J14" s="8">
        <v>0</v>
      </c>
    </row>
    <row r="15" spans="1:11" ht="18.75" customHeight="1" x14ac:dyDescent="0.3">
      <c r="A15" s="23" t="s">
        <v>43</v>
      </c>
      <c r="B15" s="6" t="s">
        <v>15</v>
      </c>
      <c r="C15" s="6" t="s">
        <v>15</v>
      </c>
      <c r="D15" s="6" t="s">
        <v>16</v>
      </c>
      <c r="E15" s="6" t="s">
        <v>15</v>
      </c>
      <c r="F15" s="6" t="s">
        <v>15</v>
      </c>
      <c r="G15" s="7">
        <f>SUM(G16:G19)</f>
        <v>7588228</v>
      </c>
      <c r="H15" s="7"/>
      <c r="I15" s="7">
        <f>SUM(I16:I19)</f>
        <v>3433081</v>
      </c>
      <c r="J15" s="8">
        <v>0</v>
      </c>
    </row>
    <row r="16" spans="1:11" ht="18.75" customHeight="1" x14ac:dyDescent="0.3">
      <c r="A16" s="9" t="s">
        <v>21</v>
      </c>
      <c r="B16" s="10" t="s">
        <v>22</v>
      </c>
      <c r="C16" s="10" t="s">
        <v>23</v>
      </c>
      <c r="D16" s="10" t="s">
        <v>24</v>
      </c>
      <c r="E16" s="10" t="s">
        <v>20</v>
      </c>
      <c r="F16" s="10"/>
      <c r="G16" s="11">
        <v>0</v>
      </c>
      <c r="H16" s="12">
        <v>0</v>
      </c>
      <c r="I16" s="12">
        <v>200000</v>
      </c>
      <c r="J16" s="12">
        <v>0</v>
      </c>
    </row>
    <row r="17" spans="1:10" ht="55.2" x14ac:dyDescent="0.3">
      <c r="A17" s="30" t="s">
        <v>25</v>
      </c>
      <c r="B17" s="32" t="s">
        <v>26</v>
      </c>
      <c r="C17" s="32" t="s">
        <v>27</v>
      </c>
      <c r="D17" s="32" t="s">
        <v>42</v>
      </c>
      <c r="E17" s="10" t="s">
        <v>28</v>
      </c>
      <c r="F17" s="10" t="s">
        <v>29</v>
      </c>
      <c r="G17" s="11">
        <v>7291701</v>
      </c>
      <c r="H17" s="22">
        <v>19.600000000000001</v>
      </c>
      <c r="I17" s="12">
        <v>1396986</v>
      </c>
      <c r="J17" s="12">
        <v>100</v>
      </c>
    </row>
    <row r="18" spans="1:10" s="38" customFormat="1" ht="69" x14ac:dyDescent="0.3">
      <c r="A18" s="31"/>
      <c r="B18" s="33"/>
      <c r="C18" s="33"/>
      <c r="D18" s="33"/>
      <c r="E18" s="34" t="s">
        <v>51</v>
      </c>
      <c r="F18" s="34" t="s">
        <v>29</v>
      </c>
      <c r="G18" s="35">
        <f>296527</f>
        <v>296527</v>
      </c>
      <c r="H18" s="36">
        <v>0</v>
      </c>
      <c r="I18" s="37">
        <v>336095</v>
      </c>
      <c r="J18" s="37">
        <v>100</v>
      </c>
    </row>
    <row r="19" spans="1:10" ht="41.4" x14ac:dyDescent="0.3">
      <c r="A19" s="9" t="s">
        <v>30</v>
      </c>
      <c r="B19" s="10" t="s">
        <v>31</v>
      </c>
      <c r="C19" s="10" t="s">
        <v>32</v>
      </c>
      <c r="D19" s="10" t="s">
        <v>33</v>
      </c>
      <c r="E19" s="10" t="s">
        <v>34</v>
      </c>
      <c r="F19" s="10"/>
      <c r="G19" s="11">
        <v>0</v>
      </c>
      <c r="H19" s="12">
        <v>0</v>
      </c>
      <c r="I19" s="12">
        <v>1500000</v>
      </c>
      <c r="J19" s="12">
        <v>0</v>
      </c>
    </row>
    <row r="20" spans="1:10" s="3" customFormat="1" ht="27.6" x14ac:dyDescent="0.3">
      <c r="A20" s="19" t="s">
        <v>44</v>
      </c>
      <c r="B20" s="6"/>
      <c r="C20" s="6"/>
      <c r="D20" s="20" t="s">
        <v>41</v>
      </c>
      <c r="E20" s="6"/>
      <c r="F20" s="6"/>
      <c r="G20" s="7">
        <f>G22</f>
        <v>0</v>
      </c>
      <c r="H20" s="7">
        <f t="shared" ref="H20:I20" si="1">H22</f>
        <v>0</v>
      </c>
      <c r="I20" s="7">
        <f t="shared" si="1"/>
        <v>50000</v>
      </c>
      <c r="J20" s="8"/>
    </row>
    <row r="21" spans="1:10" s="3" customFormat="1" ht="27.6" x14ac:dyDescent="0.3">
      <c r="A21" s="19" t="s">
        <v>40</v>
      </c>
      <c r="B21" s="6"/>
      <c r="C21" s="6"/>
      <c r="D21" s="20" t="s">
        <v>41</v>
      </c>
      <c r="E21" s="6"/>
      <c r="F21" s="6"/>
      <c r="G21" s="7"/>
      <c r="H21" s="7" t="s">
        <v>45</v>
      </c>
      <c r="I21" s="7">
        <f>I22</f>
        <v>50000</v>
      </c>
      <c r="J21" s="8"/>
    </row>
    <row r="22" spans="1:10" ht="15" customHeight="1" x14ac:dyDescent="0.3">
      <c r="A22" s="21">
        <v>1014030</v>
      </c>
      <c r="B22" s="10" t="s">
        <v>17</v>
      </c>
      <c r="C22" s="10" t="s">
        <v>18</v>
      </c>
      <c r="D22" s="10" t="s">
        <v>19</v>
      </c>
      <c r="E22" s="10" t="s">
        <v>20</v>
      </c>
      <c r="F22" s="10"/>
      <c r="G22" s="11">
        <v>0</v>
      </c>
      <c r="H22" s="12">
        <v>0</v>
      </c>
      <c r="I22" s="12">
        <v>50000</v>
      </c>
      <c r="J22" s="12">
        <v>0</v>
      </c>
    </row>
    <row r="23" spans="1:10" ht="23.25" customHeight="1" x14ac:dyDescent="0.3">
      <c r="A23" s="13" t="s">
        <v>36</v>
      </c>
      <c r="B23" s="13" t="s">
        <v>36</v>
      </c>
      <c r="C23" s="13" t="s">
        <v>36</v>
      </c>
      <c r="D23" s="14" t="s">
        <v>35</v>
      </c>
      <c r="E23" s="14" t="s">
        <v>36</v>
      </c>
      <c r="F23" s="14" t="s">
        <v>36</v>
      </c>
      <c r="G23" s="15">
        <f>G14+G20</f>
        <v>7588228</v>
      </c>
      <c r="H23" s="15" t="s">
        <v>36</v>
      </c>
      <c r="I23" s="15">
        <f>I14+I20</f>
        <v>3483081</v>
      </c>
      <c r="J23" s="15" t="s">
        <v>36</v>
      </c>
    </row>
    <row r="25" spans="1:10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</row>
    <row r="26" spans="1:10" ht="18" x14ac:dyDescent="0.35">
      <c r="A26" s="17" t="s">
        <v>37</v>
      </c>
      <c r="B26" s="17"/>
      <c r="C26" s="16"/>
      <c r="D26" s="16"/>
      <c r="E26" s="17"/>
      <c r="F26" s="16"/>
      <c r="G26" s="16"/>
      <c r="I26" s="17" t="s">
        <v>38</v>
      </c>
    </row>
  </sheetData>
  <mergeCells count="12">
    <mergeCell ref="A25:J25"/>
    <mergeCell ref="A7:J7"/>
    <mergeCell ref="G2:J2"/>
    <mergeCell ref="A17:A18"/>
    <mergeCell ref="B17:B18"/>
    <mergeCell ref="C17:C18"/>
    <mergeCell ref="D17:D18"/>
    <mergeCell ref="A6:J6"/>
    <mergeCell ref="G4:J4"/>
    <mergeCell ref="G3:J3"/>
    <mergeCell ref="A8:J8"/>
    <mergeCell ref="A9:J9"/>
  </mergeCells>
  <pageMargins left="0.196850393700787" right="0.196850393700787" top="0.39370078740157499" bottom="0.196850393700787" header="0" footer="0"/>
  <pageSetup paperSize="9" scale="85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2021-03-05T10:57:18Z</cp:lastPrinted>
  <dcterms:created xsi:type="dcterms:W3CDTF">2020-12-26T15:17:05Z</dcterms:created>
  <dcterms:modified xsi:type="dcterms:W3CDTF">2021-03-05T10:57:29Z</dcterms:modified>
</cp:coreProperties>
</file>